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000700090\Downloads\"/>
    </mc:Choice>
  </mc:AlternateContent>
  <bookViews>
    <workbookView xWindow="0" yWindow="0" windowWidth="19200" windowHeight="6470" tabRatio="500"/>
  </bookViews>
  <sheets>
    <sheet name="Focused" sheetId="1" r:id="rId1"/>
    <sheet name="tab" sheetId="2" r:id="rId2"/>
  </sheets>
  <definedNames>
    <definedName name="_xlnm._FilterDatabase" localSheetId="0" hidden="1">Focused!$A$1:$I$551</definedName>
  </definedNames>
  <calcPr calcId="162913"/>
  <pivotCaches>
    <pivotCache cacheId="27" r:id="rId3"/>
  </pivotCache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79" i="2" l="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2" i="1"/>
  <c r="K551" i="1" s="1"/>
  <c r="J551" i="1" l="1"/>
  <c r="I354" i="1"/>
  <c r="I8" i="1"/>
</calcChain>
</file>

<file path=xl/sharedStrings.xml><?xml version="1.0" encoding="utf-8"?>
<sst xmlns="http://schemas.openxmlformats.org/spreadsheetml/2006/main" count="4481" uniqueCount="1763">
  <si>
    <t>Course Code</t>
  </si>
  <si>
    <t>Sustainability Emphasis</t>
  </si>
  <si>
    <t>Degree Level</t>
  </si>
  <si>
    <t>Description</t>
  </si>
  <si>
    <t>Focused</t>
  </si>
  <si>
    <t>UG</t>
  </si>
  <si>
    <t>Related</t>
  </si>
  <si>
    <t>Hospitality Management</t>
  </si>
  <si>
    <t>Multicultural &amp; International Issues Hospitality</t>
  </si>
  <si>
    <t>Multicultural/international issues in the hospitality industry; historical, socioeconomic, cultural and linguistic variables presented in relationship to these issues.</t>
  </si>
  <si>
    <t>Facility Planning and Design in Hospitality &amp; Tourism</t>
  </si>
  <si>
    <t xml:space="preserve">Development, planning, and design of hospitality/tourism facilities. Topics include real estate economics, income generation, lease and management contracts, project development sequencing, space and building operations planning, financing, asset management, industry practices, renovation, environmental impact and public relations. </t>
  </si>
  <si>
    <t>RECL 135</t>
  </si>
  <si>
    <t>Planning and Managing Recreation Areas and Facilities</t>
  </si>
  <si>
    <t>RECL 136</t>
  </si>
  <si>
    <t>Principles of Recreation and Park Administration</t>
  </si>
  <si>
    <t>In the context of leadership roles and responsibilities, examine issues related to the organization and administration of personnel, budgets, areas and facilities, programs, risk management, and liability.</t>
  </si>
  <si>
    <t>Resort and Club Management</t>
  </si>
  <si>
    <t xml:space="preserve">Management and operation of resort and private club properties from their historical development to their economic and environmental impact; marketing and managing of management services provided by these facilities within the hospitality and recreation industries. </t>
  </si>
  <si>
    <t>RECL 157</t>
  </si>
  <si>
    <t>Sustainable Recreation &amp; Ecotourism</t>
  </si>
  <si>
    <t>Course examines history, ethics, environmental and social science, and applied research methods to achieve competence in making decisions about resource utilization for recreation and tourism purposes.</t>
  </si>
  <si>
    <t>Nutrition and Food Science</t>
  </si>
  <si>
    <t>Issues in Food Toxicology</t>
  </si>
  <si>
    <t>G</t>
  </si>
  <si>
    <t>RECL 94</t>
  </si>
  <si>
    <t>The Outdoor Recreation Experience</t>
  </si>
  <si>
    <t>Students will explore, understand, and experience firsthand the value,meaning, and benefits of a variety of outdoor recreation activities. Socio-cultural and ecological systems will be examined as they relate to the delivery of outdoor recreation experiences in both the public and private sector.</t>
  </si>
  <si>
    <t>HS 104</t>
  </si>
  <si>
    <t>Community Health Promotion</t>
  </si>
  <si>
    <t>Examination of community health issues, needs and assets, core determinants, enabling factors, and levels of intervention. Introduction to community approaches to disease prevention and health promotion, risk and resilience, social capital, and social change to promote community health. Restricted to majors and minors.</t>
  </si>
  <si>
    <t>HS 161</t>
  </si>
  <si>
    <t>Epidemiology</t>
  </si>
  <si>
    <t>HS 167</t>
  </si>
  <si>
    <t>Biostatistics</t>
  </si>
  <si>
    <t>Statistical analysis of health and biological data covering measurement scales, random sampling, data quality, data storage descriptive and exploratory techniques, probability distributions, estimation and hypothesis testing, includes an integrated lab activity.</t>
  </si>
  <si>
    <t>HS 172</t>
  </si>
  <si>
    <t>Contemporary Environmental Health Issues</t>
  </si>
  <si>
    <t>Examines the complex and interdependent relationship between environment and health outcomes. Advances scientific understanding of evolution and biodiversity, ecosystems, population dynamics, sustainability of earth's resources, pest management, solid and hazardous waste, water and air pollution, climate change, and environmental/occupational exposures.</t>
  </si>
  <si>
    <t>HS 265</t>
  </si>
  <si>
    <t>Environmental Health</t>
  </si>
  <si>
    <t>Investigation of environmental health issues: risk evaluation, risk management, hazardous materials, occupational health and safety, plus air, water and noise pollution. Learning fundamentals of managing environmental health problems.</t>
  </si>
  <si>
    <t>JS 171</t>
  </si>
  <si>
    <t>Justice Studies</t>
  </si>
  <si>
    <t>Human Rights and Justice</t>
  </si>
  <si>
    <t>Interdisciplinary exploration of human rights instruments, institutions, and notable human rights campaigns. The historical development of human rights and contemporary threats to the realization of fundamental dignity for humans and non-humans will also be explored.</t>
  </si>
  <si>
    <t>Kinesiology</t>
  </si>
  <si>
    <t>Diversity, Stress and Health</t>
  </si>
  <si>
    <t>Impact of structured inequalities on stress and health of diverse populations. Analysis of physiological/psychosocial health factors related to diversity, as well as behavioral interventions and social actions that mediate stress and optimize health and social justice.</t>
  </si>
  <si>
    <t>NUFS 103</t>
  </si>
  <si>
    <t>Food Processing and Packaging I</t>
  </si>
  <si>
    <t>Principles and methods of food preservation/processing and packaging operations. Raw materials handling, effect of processing on nutritional value of foods, packaging and food additives.</t>
  </si>
  <si>
    <t>NUFS 111</t>
  </si>
  <si>
    <t>Food Service Production Management</t>
  </si>
  <si>
    <t>NUFS 114A</t>
  </si>
  <si>
    <t>Community Nutrition for Majors</t>
  </si>
  <si>
    <t>Nutrition problems; public policy, advocacy and legislation; government programs; needs assessments; management of community services. </t>
  </si>
  <si>
    <t>NUFS 115</t>
  </si>
  <si>
    <t>Introduction to toxicology of foods, and food-borne chemicals and organisms. Scientific basis for determining biological and environmental safety of the food supply from food development, growth and production through harvesting, processing, storage and eventual consumption.</t>
  </si>
  <si>
    <t>GERO 116</t>
  </si>
  <si>
    <t>Social Work</t>
  </si>
  <si>
    <t>Aging and Nutrition</t>
  </si>
  <si>
    <t>The aging process, physiological changes, dietary requirements, diseases, environmental factors, housing, economic status, handicaps, personal relations and current programs for the aged.</t>
  </si>
  <si>
    <t>NUFS 116</t>
  </si>
  <si>
    <t>NUFS 139</t>
  </si>
  <si>
    <t>Hunger and Environmental Nutrition</t>
  </si>
  <si>
    <t>Physiology of hunger/malnutrition on human development and health; political, social, cultural and gender factors that contribute to world hunger; scientific/technological foundation to population research and food production and their effect on the environment.</t>
  </si>
  <si>
    <t>NUFS 150</t>
  </si>
  <si>
    <t>Food and Nutritional Toxicology</t>
  </si>
  <si>
    <t>Major classes of food toxicants, their importance, properties, detection, metabolism, control and regulation; and basic issues in food/diet safety and toxicology.</t>
  </si>
  <si>
    <t>NUFS 170</t>
  </si>
  <si>
    <t>Packaging Development and Management</t>
  </si>
  <si>
    <t>Capstone course emphasizing development and evaluation of packaging systems. Specifications and design, marketing criteria, package production, distribution performance, legal and environmental evaluations.</t>
  </si>
  <si>
    <t>Medical Ethics</t>
  </si>
  <si>
    <t>Selected ethical problems in health care practices. For example, abortion, patient rights, national health care, euthanasia and genetic engineering, with emphasis on philosophical methods.</t>
  </si>
  <si>
    <t>NURS 200</t>
  </si>
  <si>
    <t>Nursing</t>
  </si>
  <si>
    <t>Health Care Systems</t>
  </si>
  <si>
    <t>Planning, policy, organization, and financing health care systems. Prepares nurses to participate in design, implementation, and evaluation of ethical, cost-effective, quality health care in health care systems in order to improve health care delivery and client outcomes.</t>
  </si>
  <si>
    <t>NURS 204</t>
  </si>
  <si>
    <t>Diverse Populations and Health Care</t>
  </si>
  <si>
    <t>Planning for health promotion and disease prevention among diverse populations, providing available, accessible, and culturally competent care for individuals, families, and communities.</t>
  </si>
  <si>
    <t>PKG 107</t>
  </si>
  <si>
    <t>Packaging</t>
  </si>
  <si>
    <t>Principles of Packaging</t>
  </si>
  <si>
    <t>Basic knowledge of packaging functions, materials and industry. A variety of packaging topics including distribution systems, packaging development, package design, legislation, regulations, societal and environmental issues, ergonomics and packaging careers. </t>
  </si>
  <si>
    <t>PKG 170</t>
  </si>
  <si>
    <t>Business</t>
  </si>
  <si>
    <t>BUS 202</t>
  </si>
  <si>
    <t>Managing in the Global Economy</t>
  </si>
  <si>
    <t>This course investigates the world economy, including how markets, institutions and organizations vary from country to country, and how global competition, climate change, digital and emerging economics, and shifting from manufacturing to a service economy affect management practice.</t>
  </si>
  <si>
    <t>BUS 250</t>
  </si>
  <si>
    <t>Law and Ethics</t>
  </si>
  <si>
    <t>Course focuses on both law and ethics in the business environment, how individuals and organizations approach law and ethics, as well as the ethical, legal and social consequences of disregarding law and ethics in favor of other objectives.</t>
  </si>
  <si>
    <t>BUS 268A</t>
  </si>
  <si>
    <t>Global Business Management</t>
  </si>
  <si>
    <t>A global view on business, investigating why and how companies succeed internationally. It provides students a conceptual tool by which to understand how economic, social and political factors influence both domestic and international operations.</t>
  </si>
  <si>
    <t>BUS 280</t>
  </si>
  <si>
    <t>Operations and Supply Chain Management</t>
  </si>
  <si>
    <t>Analysis of effective and efficient flow of materials, products, services, and information within and across organizations. Includes: process flow analysis, capacity planning, quality, lean supply chain, layout, aggregate planning, supply chain networks, inventory management, sourcing, ERP, and logistics planning.</t>
  </si>
  <si>
    <t>Total Quality Management</t>
  </si>
  <si>
    <t>BUS 290</t>
  </si>
  <si>
    <t>Strategic Thinking</t>
  </si>
  <si>
    <t>Integrative focus on managing the total enterprise, including corporate and business-level strategy formation. Applies market and industry analysis, using qualitative and quantitative techniques, to position companies in their competitive environment. Students create a strategic plan for on-going or new organization. </t>
  </si>
  <si>
    <t>BUS1 128</t>
  </si>
  <si>
    <t>Accounting for Nonprofit Organizations</t>
  </si>
  <si>
    <t>Principles, objectives and methods of accounting for governmental and other nonprofit organizations.</t>
  </si>
  <si>
    <t>BUS1 129A</t>
  </si>
  <si>
    <t>Financial Auditing</t>
  </si>
  <si>
    <t>Emphasis on traditional role of a test function-rendering of an opinion or published financial statement. The public accounting profession, generally accepted auditing standards, professional ethics, auditing procedures, work paper preparation and report writing. Projects involving spreadsheet software required.</t>
  </si>
  <si>
    <t>BUS1 177</t>
  </si>
  <si>
    <t>International Business Finance</t>
  </si>
  <si>
    <t>Focuses on the determination of exchange rates and the workings of international financial markets. Develops exchange rate parity relationships and techniques for hedging exchange rate risk. Strategies for managing working capital, long term debt, fixed asset selection and international financial reporting are also examined.</t>
  </si>
  <si>
    <t>Business Logistics</t>
  </si>
  <si>
    <t>Logistics in the process of planning, implementing and controlling the efficient, effective flow and storage of goods, services and related information from the point of origin to the point of consumption for the purpose of conforming to customer requirements.</t>
  </si>
  <si>
    <t>BUS2 133C</t>
  </si>
  <si>
    <t>International Marketing: Developing Nations</t>
  </si>
  <si>
    <t>Why not use Third World marketing methods in Third World markets? Russian, African and Islamic regions pose special risks for U.S. marketers. Focus: Third World ways to cope. Topics: Bribery, corruption, terrorism, smuggling, as well as Anti-Americanism, Market-Communism, Fundamentalist Islam.</t>
  </si>
  <si>
    <t>BUS3 012</t>
  </si>
  <si>
    <t>Money Matters</t>
  </si>
  <si>
    <t>Learn to manage your money for a more meaningful life: afford your life goals, pay for college, avoid financial stress, talk to family about money, choose a credit card, understand investing.</t>
  </si>
  <si>
    <t>Fundamentals of Operations Management</t>
  </si>
  <si>
    <t>Familiarizes students with processes that transform inputs into finished goods and services; helps students understand the importance of operations management and how it interacts with other parts of the organization; develops skills in applying appropriate analytical tools to business operations challenges.</t>
  </si>
  <si>
    <t>Comprehensive survey of forecasting, inventory management (including just-in-time), purchasing, supplier relations, warehousing (tiered, centralized, decentralized) and distribution methods. Make-or-buy analysis and specification/standardization techniques.</t>
  </si>
  <si>
    <t>BUS3 151</t>
  </si>
  <si>
    <t>Labor Relations</t>
  </si>
  <si>
    <t>Private sector union-management relations; labor history, basic labor economics. Legislative, judicial, administrative issues in collective bargaining; contract negotiations, grievance procedures, dispute resolution. Overview of public sector collective bargaining and comparative labor relations. Current trends, including labor-management cooperation.</t>
  </si>
  <si>
    <t>BUS3 153</t>
  </si>
  <si>
    <t>Management of Diversity</t>
  </si>
  <si>
    <t>Cross-cultural differences in effective HR management; organizational culture, cross-cultural communication, opportunity structures, organizational change; legal compliance and planning models such as Equal Employment Opportunity and Affirmative Action; conflict resolution strategies; dealing with internal and external compliance agencies.</t>
  </si>
  <si>
    <t>BUS3 157</t>
  </si>
  <si>
    <t>Legal Issues in Human Resource Management</t>
  </si>
  <si>
    <t>Legal aspects of the employment relationship, including employment at will; contract, privacy, public policy, and whistleblower exceptions; EEO and affirmative action; prohibitions against discrimination and harassment; arbitration, trade secrets and non-competition agreements; occupational safety/health; compensation, benefit and family leave laws.</t>
  </si>
  <si>
    <t>BUS3 166</t>
  </si>
  <si>
    <t>BUSINESS, GOVERNMENT, &amp; SOCIETY</t>
  </si>
  <si>
    <t>Analysis of the American business system in terms of socio-economic and political constraints imposed upon business organizations by external, physical, legal, political, social and economic environments. Special reference to ethical issues in business, corporate social responsibility, profit maximization and countervailing powers in a pluralistic society.</t>
  </si>
  <si>
    <t>Managing Environmental Issues</t>
  </si>
  <si>
    <t>The management of environmental issues, including the relationship of business to the natural environment; the public policy context of management decision-making; and the greening of the corporation and implications for strategic management, operations, human resources, marketing and accounting.</t>
  </si>
  <si>
    <t>Global Entrepreneurship</t>
  </si>
  <si>
    <t>Will explore the opportunities that entrepreneurs create, encounter and change in the global and cross-cultural arena. It will examine how entrepreneurs adapt to and succeed in a global economy and how institutional networks facilitate global and immigrant entrepreneurship.</t>
  </si>
  <si>
    <t>Global Dimensions of Business</t>
  </si>
  <si>
    <t>BUS3 080</t>
  </si>
  <si>
    <t>Legal Environment of Business</t>
  </si>
  <si>
    <t>Understand the judicial system and dispute resolution with emphasis on the role of law in purchasing, contracting and administering a business as it impacts the firm's constituencies and society as a whole.</t>
  </si>
  <si>
    <t>BUS4 188</t>
  </si>
  <si>
    <t>Business Systems and Policy</t>
  </si>
  <si>
    <t>Provides system perspective on organizations, using information as an integrating vehicle. Examines how information systems can serve business functions and integrate value chain activities.</t>
  </si>
  <si>
    <t>MTM 201</t>
  </si>
  <si>
    <t>Mineta Transportation Institute/Business</t>
  </si>
  <si>
    <t>Fundamentals of Transportation Management</t>
  </si>
  <si>
    <t>Provides a common core of surface transportation knowledge for further MS/TM courses. Includes discussion of the historic development of transportation economics, policy and culture. Reviews stakeholders whose commitment is necessary to create and sustain a successful transportation entity.</t>
  </si>
  <si>
    <t>MTM 214</t>
  </si>
  <si>
    <t>Transportation Policy and Regulation</t>
  </si>
  <si>
    <t>Surveys political frameworks of governments as both customer and provider; development of transportation policy with public involvement; and performance measurement with public oversight. Reviews policy impact on intermodal development in seeking to manage public and private objectives and diverse agendas of federal, state and local agencies.</t>
  </si>
  <si>
    <t>MTM 215</t>
  </si>
  <si>
    <t>Transportation System Planning and Development</t>
  </si>
  <si>
    <t>Examines transportation system development interrelationships with land use, environmental management and urban planning. Includes realities of politics, public administration, regulations and financing alternatives. Extends to construction administration including governmental approvals, specification development, contracting law and regulations and fiscal control.</t>
  </si>
  <si>
    <t>MTM 236</t>
  </si>
  <si>
    <t>Contemporary Issues in Transportation Management</t>
  </si>
  <si>
    <t>Emphasizes the impact of contemporary, political, and popular views on decision-making in transportation, and how collaborative efforts are made within the framework of government and business environments. May include significant content via guest speakers/professionals in transportation industry and government.</t>
  </si>
  <si>
    <t>MTM 290</t>
  </si>
  <si>
    <t>Strategic Management in Transportation</t>
  </si>
  <si>
    <t>Provides a culminating experience through an individual comprehensive project. A variety of external learning experiences (internships, field assignments and mentorships) and in-class discussions and exercises provide a capstone seminar with practice in strategic planning to positively impact market environments in surface transportation.</t>
  </si>
  <si>
    <t>AVIA 128</t>
  </si>
  <si>
    <t>Aviation</t>
  </si>
  <si>
    <t>Aviation Safety and Security</t>
  </si>
  <si>
    <t>Safety in aviation design, operation, and maintenance; hazardous materials; airport environment issues; security regulations for aviation.</t>
  </si>
  <si>
    <t>AVIA 176</t>
  </si>
  <si>
    <t>Airline Operations and Management</t>
  </si>
  <si>
    <t>Aspects of managing air transportation companies. Integration of technical, environmental, market and regulatory considerations in the decision-making process in airline management. Future planning techniques.</t>
  </si>
  <si>
    <t>CE 123</t>
  </si>
  <si>
    <t>Civil and Environmental Engineering</t>
  </si>
  <si>
    <t>Highway and Street Design</t>
  </si>
  <si>
    <t>Geometric design of highways and streets. Discussion of design policy. Safety and operational features as well as the evaluation of improvements. </t>
  </si>
  <si>
    <t>CE 121</t>
  </si>
  <si>
    <t>Transportation Engineering</t>
  </si>
  <si>
    <t>Principles, theories, practices in transportation engineering design; planning surveys and data analysis; traffic flow characteristics; location and geometric design of systems to include highways, rail, airports, waterways and pipelines. Problems in planning, design and operations.</t>
  </si>
  <si>
    <t>CE 152</t>
  </si>
  <si>
    <t>Engineering Hydrology</t>
  </si>
  <si>
    <t>Hydrologic processes; streamflow, hydrographs and flood routing; groundwater hydraulics; flood frequency analysis.</t>
  </si>
  <si>
    <t>CE 170</t>
  </si>
  <si>
    <t>Principles of Environmental Engineering</t>
  </si>
  <si>
    <t>Introduction to environmental (water, air and land) pollution problem, surface water and groundwater quality, water and wastewater treatment processes, drinking water and wastewater treatment flowsheets, design of drinking water treatment processes, contemporary environmental issues, and environmental sustainability.</t>
  </si>
  <si>
    <t>CE 222</t>
  </si>
  <si>
    <t>Transportation Engineering Planning</t>
  </si>
  <si>
    <t>Technical and economic evaluation of transportation improvements; capacity restraints; geometric design factors, location and relocation principles; optimization theory in transportation system design; user costs and benefits; transport equipment; operation and safety; economic impact, construction and maintenance practices; intergovernmental coordination, cooperation, responsibility and financial participation.</t>
  </si>
  <si>
    <t>CE 226</t>
  </si>
  <si>
    <t>Topics in Transportation Engineering</t>
  </si>
  <si>
    <t>Presentation and discussion of special topics in transportation engineering. Topics may vary each semester. Course may be repeated with instructor consent. </t>
  </si>
  <si>
    <t>CE 250</t>
  </si>
  <si>
    <t>MODELING IN WATER RESOURCES ENGINEERING</t>
  </si>
  <si>
    <t>Technical, economic, legal, political, environmental and social factors in decision-making in water project planning and water resources development and management.</t>
  </si>
  <si>
    <t>CE 252</t>
  </si>
  <si>
    <t>Advanced Hydrology</t>
  </si>
  <si>
    <t>Advanced topics in hydrograph analysis, flood routing, statistical methods and groundwater flow.</t>
  </si>
  <si>
    <t>CE 255</t>
  </si>
  <si>
    <t>Sediment Transport</t>
  </si>
  <si>
    <t>Introduction to sediment transport; concepts of bedload, suspended load, bed formation, stable channels and regime theory; environmental issues. </t>
  </si>
  <si>
    <t>CE 271</t>
  </si>
  <si>
    <t>Physical/Chemical Processes in Environmental Pollution Control</t>
  </si>
  <si>
    <t>Theory, analysis and engineering design of physical and chemical systems in environmental pollution control. Topics include mechanisms involved in physical/chemical destruction of pollutants, clarification, softening, coagulation and others.</t>
  </si>
  <si>
    <t>CE 272</t>
  </si>
  <si>
    <t>Biological Processes in Environmental Pollution Control</t>
  </si>
  <si>
    <t>Theory, analysis and engineering design of biological systems in environmental pollution control. Topics include mechanism of biological destruction of pollutants, aerobic and anaerobic processes, nutrient removals and others. </t>
  </si>
  <si>
    <t>CE 274</t>
  </si>
  <si>
    <t>Wastewater Treatment and Plant Design</t>
  </si>
  <si>
    <t>Studies in the theory, design and operation of traditional primary and secondary sewage treatment facilities. Review of water pollution control laws and regulations.</t>
  </si>
  <si>
    <t>CE 275</t>
  </si>
  <si>
    <t>Industrial and Hazardous waste Management and Treatment</t>
  </si>
  <si>
    <t>Study of industrial and hazardous wastes. Sources, characteristics, management, treatment and disposal. Effects on the environment.</t>
  </si>
  <si>
    <t>Chemical Engineering</t>
  </si>
  <si>
    <t>Hazardous Materials</t>
  </si>
  <si>
    <t>Review of current methods and procedures for management of hazardous materials and hazardous wastes; analysis of contaminated systems and remedial actions.</t>
  </si>
  <si>
    <t>Electrical Engineering/Materials Engineering</t>
  </si>
  <si>
    <t>PHOTOVOLTAIC FABRICATION / TESTING LAB</t>
  </si>
  <si>
    <t>Laboratory course covering photovoltaic (solar cell) design, fabrication, and testing. TCAD simulation tools will be used in design. Fabrication processes will include cleaning, surface texturing, deposition, diffusion, metallization, photolithography, etching, and electrical testing. </t>
  </si>
  <si>
    <t>EE 198A</t>
  </si>
  <si>
    <t>Electrical Engineering</t>
  </si>
  <si>
    <t>Senior Design Project I</t>
  </si>
  <si>
    <t xml:space="preserve">Team Design Project Proposal, Business Plan, Oral Design Presentations of the initial phases of the Design Project, a written and oral defense of the proposed Design Project. Global and Social Issues in Engineering. Individual written reports on Professional Development plans. </t>
  </si>
  <si>
    <t>EE 198B</t>
  </si>
  <si>
    <t>Senior Design Project II</t>
  </si>
  <si>
    <t>Implementation of group design projects initiated in EE 198A. Group oral and written reports. Integrate global and social issues in engineering. GE Area: V when taken as part of the EE Major sequence </t>
  </si>
  <si>
    <t>General Engineering</t>
  </si>
  <si>
    <t>ENGR 100W</t>
  </si>
  <si>
    <t>ENGINEERING REPORTS</t>
  </si>
  <si>
    <t>Regular technical writing assignments and company-focused oral presentations while integrating effects of environmental factors as they relate to products, systems and engineering processes.</t>
  </si>
  <si>
    <t>An exploration of logistics for entire supply chain system from inbound movement through material management to physical distribution to customers. Topics include: packaging and handling, material management, transportation and traffic management, facility location and global logistics.</t>
  </si>
  <si>
    <t>Industrial and Systems Engineering</t>
  </si>
  <si>
    <t>ISE 155</t>
  </si>
  <si>
    <t>Supply Chain Engineering</t>
  </si>
  <si>
    <t>A comprehensive coverage of supply chain topics; real world applications including logistics, inventory management, risk pooling, value of information, strategic alliance, procurement and outsourcing strategies, information technology, coordinated product and supply chain design, customer value, decision, support systems.</t>
  </si>
  <si>
    <t>ISE 245</t>
  </si>
  <si>
    <t>Advanced Supply Chain Engineering</t>
  </si>
  <si>
    <t>Supply chain concepts, strategies; emphasis on analytical tools to solve supply chain problems. Fundamentals of supply chain modeling of inventory, transportation, location, facility planning problems. Information sharing, risk pooling. Mechanisms for increasing profits.</t>
  </si>
  <si>
    <t>Materials Engineering</t>
  </si>
  <si>
    <t>Introduction to Composite Materials</t>
  </si>
  <si>
    <t>Introduction to theory, application, and design with composite materials, including high performance resin-matrix fibrous composites and metal-matrix materials. Topics include materials, test techniques, environmental effects, design considerations, and application requirements.</t>
  </si>
  <si>
    <t>ME 170</t>
  </si>
  <si>
    <t>Mechanical Engineering</t>
  </si>
  <si>
    <t>Fundamentals of solar energy engineering, basic principles, design and operation of solar systems. Solar energy generation, storage and system efficiency. </t>
  </si>
  <si>
    <t>ME 172</t>
  </si>
  <si>
    <t>Alternative and Renewable Energy Resources</t>
  </si>
  <si>
    <t>An introduction to alternative energy sources such as solar, wind, nuclear, geothermal, hydroelectric, biomass and fuel cell. Stationary power generation and storage.</t>
  </si>
  <si>
    <t>Mechanical Engineering/Industrial Technology</t>
  </si>
  <si>
    <t>Technology and Civilization</t>
  </si>
  <si>
    <t>History, development, and use of technology in different cultures. Technology's impact on society, global environment, the workplace, cultural values, gender roles, and newly industrialized countries of the world.</t>
  </si>
  <si>
    <t>Industrial Technology</t>
  </si>
  <si>
    <t>Green and Sustainable Product Design</t>
  </si>
  <si>
    <t>Advanced product and process design with a focus on green and sustainable design and on manufacturing green products. Analysis of process and material selection for environmental impact. Composite and advanced materials processing. Laboratory exercises and planning for green manufacturing. </t>
  </si>
  <si>
    <t>TECH 145</t>
  </si>
  <si>
    <t>Lean Manufacturing</t>
  </si>
  <si>
    <t>Exploration and practice of techniques for reducing waste to optimize the value stream in both manufacturing and non-manufacturing environments. Toyota Production System, Value Stream Mapping, 7 Wastes, 5S, Just-in-Time, TPM, Kaizen.</t>
  </si>
  <si>
    <t>TECH 147</t>
  </si>
  <si>
    <t>Green Manufacturing Analysis and Management</t>
  </si>
  <si>
    <t>Design, operation, and control of green production systems using techniques to promote sustainability and minimize environmental impact. Emphasis is on the physical design of high performance manufacturing and will include production flow, scheduling, work flow, layout of manufacturing plants, and material handling.</t>
  </si>
  <si>
    <t>TECH 149</t>
  </si>
  <si>
    <t>Computer Integrated Manufacturing Systems</t>
  </si>
  <si>
    <t>Integration of all aspects of a manufacturing enterprise using computer-integrated manufacturing (CIM) technologies. Design development and implementation of manufacturing systems using project management techniques and team work.</t>
  </si>
  <si>
    <t>TECH 190</t>
  </si>
  <si>
    <t>Senior Seminar in Technology</t>
  </si>
  <si>
    <t>Current industry analysis and career development. Technology trends in manufacturing and electronics. Leadership skills for a technology professional. Ethics for technology managers. </t>
  </si>
  <si>
    <t>TECH 045</t>
  </si>
  <si>
    <t>Sustainable Facilities Design and Planning</t>
  </si>
  <si>
    <t>Construction, planning, and maintenance of physical facilities and equipment for sustainable manufacturing operations. Green and sustainable practices and standards, plant facilities layout/design, regulatory and environmental compliance, safety/security and energy conservation. Production line planning and OSHA and NIOSH standards.</t>
  </si>
  <si>
    <t>CHAD 160</t>
  </si>
  <si>
    <t>Child and Adolescent Development</t>
  </si>
  <si>
    <t>CHILD DEVELOPMENT PRACTICUM</t>
  </si>
  <si>
    <t>Principles, techniques, observation and participation in the guidance of children. </t>
  </si>
  <si>
    <t>Nature and World Cultures</t>
  </si>
  <si>
    <t>The influence of industrialization and globalization on earth and the environment as seen through culture. </t>
  </si>
  <si>
    <t>ARTH 192C</t>
  </si>
  <si>
    <t>Art History</t>
  </si>
  <si>
    <t>History of Interior Design</t>
  </si>
  <si>
    <t>Survey of interior design through historical, political, social, economic, technological, and aesthetic factors that shape the built environment. Design will be analyzed formally and through parallel developments in the arts.</t>
  </si>
  <si>
    <t>Design in Society</t>
  </si>
  <si>
    <t>Professional and Business Ethics</t>
  </si>
  <si>
    <t>Interdisciplinary study of types of ethical problems which arise within the contexts of business occupations and professions. Major ethical theories, critique of economic and criminal justice. Focus is on issues of justice and equality in the U.S. Case studies.</t>
  </si>
  <si>
    <t>ENVS 116</t>
  </si>
  <si>
    <t>Environmental Studies</t>
  </si>
  <si>
    <t>SOLAR ENERGY ANALYSIS</t>
  </si>
  <si>
    <t>Provides a comprehensive overview of sustainable solar energy resources, economics, and policy. Includes a review of basic solar energy physics and interdisciplinary analysis of economic, social justice and environmental strategies for a solar powered civilization.</t>
  </si>
  <si>
    <t>Solar Home Design</t>
  </si>
  <si>
    <t>DSID 130</t>
  </si>
  <si>
    <t>Industrial Design</t>
  </si>
  <si>
    <t>Sustainable Design</t>
  </si>
  <si>
    <t>Design products with a focus on minimizing their impact on the environment. The entire lifespan of designed and manufactured products will be explored.</t>
  </si>
  <si>
    <t>RELS 122</t>
  </si>
  <si>
    <t>Magic, Science, and Religion</t>
  </si>
  <si>
    <t xml:space="preserve">Exploring the ways in which people have attempted to gain mastery over the natural and supernatural worlds beginning with prehistoric times and concluding with modern day society and the contemporary world. </t>
  </si>
  <si>
    <t>RTVF 110</t>
  </si>
  <si>
    <t>TV, Radio, Film, and Theater</t>
  </si>
  <si>
    <t>MEDIA AND CULTURE</t>
  </si>
  <si>
    <t>Critical survey of roles played by electronic media in shaping culture. Media institutions are examined regarding information they distribute, entertainment they provide and influence they bring. Analysis of media sources, messages and audiences. </t>
  </si>
  <si>
    <t>Biology</t>
  </si>
  <si>
    <t>The Living World</t>
  </si>
  <si>
    <t>Provides students with an understanding of the most fundamental concepts of modern biology including ecology (the interaction between organisms and their environment), human inheritance, the structure and function of living organisms, evolution, strategies for survival and reproduction, and biotechnology.</t>
  </si>
  <si>
    <t>BIOL 110</t>
  </si>
  <si>
    <t>Biodiversity and Biopolitics</t>
  </si>
  <si>
    <t>Application of ecological principles to the conservation of biodiversity and the management of ecosystems. Analysis of biological, economic, social and political interrelationships involved in conservation.</t>
  </si>
  <si>
    <t>BIOL 118</t>
  </si>
  <si>
    <t>Evolutionary Genetics</t>
  </si>
  <si>
    <t>Principles of molecular and population genetics from an evolutionary perspective. Application of DNA analyses and other techniques to conservation biology, evolution, ecology and systematics.</t>
  </si>
  <si>
    <t>BIOL 122</t>
  </si>
  <si>
    <t>BIOL/MICR</t>
  </si>
  <si>
    <t>Bacterial Diversity</t>
  </si>
  <si>
    <t>The focus of this course is the study of the characteristics and microecology of unusual prokaryotes. Molecular and traditional approaches will be discussed. </t>
  </si>
  <si>
    <t>BIOL 137</t>
  </si>
  <si>
    <t>INTRODUCTION TO PRINCIPLES OF TOXICOLOGY</t>
  </si>
  <si>
    <t>Emphasis on basic principles of toxicology. Toxicity of several classes of compounds covered in depth. Focus on basic chemical principles and appropriate applications.</t>
  </si>
  <si>
    <t>Field Studies in Natural History</t>
  </si>
  <si>
    <t>Field courses given on site, typically covering general ecology, botany, geology, zoology and specialized natural areas such as Baja California, Death Valley, seacoasts and mountains.</t>
  </si>
  <si>
    <t>Ecology</t>
  </si>
  <si>
    <t>Factors that influence the distribution and abundance of organisms; some aspects of applied ecology.</t>
  </si>
  <si>
    <t>BIOL 163</t>
  </si>
  <si>
    <t xml:space="preserve"> CONSERVATION BIOLOGY AND MANAGEMENT</t>
  </si>
  <si>
    <t>Principles of conservation biology, including management for the preservation of biodiversity and maintenance of viable populations. Examples from plants and animals.</t>
  </si>
  <si>
    <t>BIOL 164</t>
  </si>
  <si>
    <t>Conservation and Management Techniques</t>
  </si>
  <si>
    <t>Techniques for evaluating and managing the abundance and diversity of plants and animals.</t>
  </si>
  <si>
    <t>Plant Communities of California</t>
  </si>
  <si>
    <t>Ecology, species composition and vegetation structure of California plant communities. Origins, history and changes brought about by natural succession and human impact.</t>
  </si>
  <si>
    <t>BIOL 190</t>
  </si>
  <si>
    <t>FIELD STUDIES IN BIOLOGY</t>
  </si>
  <si>
    <t>Field program involving planning and execution of a project. Course is repeatable for a maximum of 12 units.</t>
  </si>
  <si>
    <t>ADVANCED TOPICS: ECOLOGY AND EVOLUTION</t>
  </si>
  <si>
    <t>Advanced Topics: Ecology and Evolution is a rotating topics course; each offering will have different content. The purpose of the seminar is to help students develop a deeper understanding of specific aspects of ecology and evolution through thorough examination of primary scientific literature, discussion and presentations.</t>
  </si>
  <si>
    <t>ENT 101</t>
  </si>
  <si>
    <t>Entymology</t>
  </si>
  <si>
    <t>Insect Diversity</t>
  </si>
  <si>
    <t xml:space="preserve">Introduction to biology, ecology and behavior of insects. Ways in which insects affect humans and the environment. Students collect, curate and identify common families of insects. </t>
  </si>
  <si>
    <t>Geology</t>
  </si>
  <si>
    <t>Planet Earth</t>
  </si>
  <si>
    <t>Origins and processes of Earth's interconnected physical and chemical systems, including aspects of astronomy, geology, meteorology, and oceanography. Impacts of these systems on humans, and of humans on the systems.</t>
  </si>
  <si>
    <t>GEOL 103</t>
  </si>
  <si>
    <t>Earth Systems and the Environment</t>
  </si>
  <si>
    <t>Fundamental earth/space science concepts. Emphasis on active learning and guided inquiry.</t>
  </si>
  <si>
    <t>GEOL 108</t>
  </si>
  <si>
    <t>Water, Ecosystems and Society</t>
  </si>
  <si>
    <t>Interdisciplinary investigation of hydrologic systems and their interactions with biologic communities and with society. Streams, lakes, estuaries, groundwater and the safety and protection of water resources.</t>
  </si>
  <si>
    <t>GEOL/ENVS 111</t>
  </si>
  <si>
    <t>Geology and the Environment</t>
  </si>
  <si>
    <t>The effect of Earth processes on humans and their structures. Environmental problems related to earthquakes, landslides, minerals, energy, water and urban growth. </t>
  </si>
  <si>
    <t>GEOL 138</t>
  </si>
  <si>
    <t>Hydrogeology</t>
  </si>
  <si>
    <t>Geological principles of the occurrence, accumulation and migration of water; groundwater as a manageable resource; groundwater geochemistry and contaminant transport. </t>
  </si>
  <si>
    <t>GEOL 147</t>
  </si>
  <si>
    <t>Introduction to Applied Geophysics</t>
  </si>
  <si>
    <t>Introduction to modern geophysical techniques with emphasis and environmental applications. Field techniques and case histories.</t>
  </si>
  <si>
    <t>Planet Earth Lab</t>
  </si>
  <si>
    <t>Hands-on investigations, measurements, and analysis of Earth's materials, processes, and hazards. Supplements general lecture courses in Geology.</t>
  </si>
  <si>
    <t>METR 112</t>
  </si>
  <si>
    <t>Formation and evolution of the atmosphere. Climate changes in the Earth's past. Interactions between climate and life. Anthropogenic climate change.</t>
  </si>
  <si>
    <t>METR/ENVS 113</t>
  </si>
  <si>
    <t>Atmospheric Pollution</t>
  </si>
  <si>
    <t>Descriptive discussion of the sources, effects and fates of pollutants in the atmosphere. Interaction of pollutants and weather systems, including acid precipitation, ozone destruction; air pollution policy and regulations.</t>
  </si>
  <si>
    <t>METR 012</t>
  </si>
  <si>
    <t>Global Warming: Science and Solutions</t>
  </si>
  <si>
    <t>Examination of past, present and future climates. Examination of global warming and mitigation strategies.</t>
  </si>
  <si>
    <t>Air Pollution Meteorology</t>
  </si>
  <si>
    <t>Quantitative description of contaminants in the atmosphere: sources, dispersion and sinks; their effects on atmospheric energy balance and condensation.</t>
  </si>
  <si>
    <t>METR 135</t>
  </si>
  <si>
    <t>The Global Carbon Cycle</t>
  </si>
  <si>
    <t>A quantitative examination of the global carbon cycle through the solid earth, atmosphere, oceans, and biosphere.</t>
  </si>
  <si>
    <t>METR 173</t>
  </si>
  <si>
    <t>Global Climate Modeling</t>
  </si>
  <si>
    <t>Senior level course focused on climate modeling using the CMIP 3 intercomparison (models used for the IPCC 2007) as the primary study area. </t>
  </si>
  <si>
    <t>METR 174</t>
  </si>
  <si>
    <t>CLIMATE CHANGE SOLUTIONS</t>
  </si>
  <si>
    <t>Senior level capstone course in which students will define and conduct a project which is both climate change related and of a practical nature. </t>
  </si>
  <si>
    <t>MS 144</t>
  </si>
  <si>
    <t>Marine Science</t>
  </si>
  <si>
    <t>Biological Oceanography</t>
  </si>
  <si>
    <t>The ocean as an ecological system. Emphasis on the complexity of environmental influences on plankton, the transfer of organic matter between trophic levels and nutrient cycles. Laboratory sessions will include methods in sampling, shipboard techniques, identification of the plankton, and current analytical techniques.</t>
  </si>
  <si>
    <t>MS 211</t>
  </si>
  <si>
    <t>Ecology of Marine Turtles, Birds, and Mammals</t>
  </si>
  <si>
    <t>Community approach to the ecology of marine birds and mammals using experimental and sampling methodology. The class will examine the distribution, abundance, trophic ecology, and behavior of birds and mammals in Elkhorn Slough and Monterey Bay.</t>
  </si>
  <si>
    <t>MS 233</t>
  </si>
  <si>
    <t>Advanced Topics in Marine Ecology</t>
  </si>
  <si>
    <t>Selected topics and current issues in marine ecology. Subjects vary depending on student demand and availability of instructors. May be repeated once for credit when topic changes.</t>
  </si>
  <si>
    <t>MS 234</t>
  </si>
  <si>
    <t>Advanced Biological Oceanography</t>
  </si>
  <si>
    <t>Experimental techniques in biological oceanography with emphasis on problems important in plankton ecology. An individual research project involving the use of one or more modern analytical tools will be required.</t>
  </si>
  <si>
    <t>MS 272</t>
  </si>
  <si>
    <t>Subtidal Ecology</t>
  </si>
  <si>
    <t>The ecology of nearshore rocky subtidal populations and communities with emphasis on kelp forests. Lectures and discussions of original literature. Field work with SCUBA including group projects on underwater research techniques and community analysis. Individual research on ecological questions chosen by the student. Knowledge of marine algae, invertebrates and statistics recommended.</t>
  </si>
  <si>
    <t>MS 273</t>
  </si>
  <si>
    <t>Marine Environmental Studies of the Gulf of California</t>
  </si>
  <si>
    <t>Analysis of the relationship between the environmental crisis and people of color and poor communities in the U.S., emphasizing the interplay among race/ethnicity, class and politics in the struggle for environmental justice and survival by communities of color and poor people.</t>
  </si>
  <si>
    <t>AFAM 159</t>
  </si>
  <si>
    <t>African American Studies</t>
  </si>
  <si>
    <t>Economic Issues in the Black Community</t>
  </si>
  <si>
    <t>Analysis of continuing racial economic disadvantage in context of corporate and public policies. Exploration of new economic development and career opportunities emerging from changed environmental protection priorities. </t>
  </si>
  <si>
    <t>Anthropology</t>
  </si>
  <si>
    <t>Emerging Global Cultures</t>
  </si>
  <si>
    <t>Introduction to systems concepts and approach as a way to investigate the global impacts of industrial technology on political, economic, social and moral/psychological structures of humankind.</t>
  </si>
  <si>
    <t>Human Ecology</t>
  </si>
  <si>
    <t>Diversity and similarity of human adaptation, cultural evolution, cultural change and environmental modification in African, Asiatic, Oceanic and Latin American cultural groups. Emphasis: traditional non-Western conservation practices and their lessons for the modern-day resource manager.</t>
  </si>
  <si>
    <t>Urban Anthropology</t>
  </si>
  <si>
    <t>Anthropological theories and methods in analyzing the global effects of urban growth. Relevance of anthropological approach in understanding our local multiethnic metropolitan area.</t>
  </si>
  <si>
    <t>Creating Built Worlds</t>
  </si>
  <si>
    <t>Cross-cultural exploration of material expressions of culture. Analysis of production and consumption of places, shelters, and goods. Implications for design and policy.</t>
  </si>
  <si>
    <t>ANTH 143</t>
  </si>
  <si>
    <t>Culture and Adaptation</t>
  </si>
  <si>
    <t>Explores the relationship between adaptive human behavior and the environment. Theories of interaction between biology, environment and culture are illustrated by examples of mobile foraging peoples, village sedentary farmers, complex chiefdoms and state-level societies.</t>
  </si>
  <si>
    <t>ANTH 149</t>
  </si>
  <si>
    <t>Ethonographic Methods</t>
  </si>
  <si>
    <t>Qualitative methods: research design, participant observation, collection of life histories, ethical responsibilities, interviewing, analysis and ethnographic writing.</t>
  </si>
  <si>
    <t>COMM 130</t>
  </si>
  <si>
    <t>Communication Studies</t>
  </si>
  <si>
    <t>SOCIAL MOVEMENTS COMMUNICATION</t>
  </si>
  <si>
    <t>Study of theoretical and historical documents that reveal how social movements and protests have shaped and fueled political and cultural communication both nationally and internationally. Civil rights, women's liberation, GLBT, environmentalism, labor, global justice, and indigenous movements.</t>
  </si>
  <si>
    <t>Environmental Studies/Meteorology/Communication Studies/Humanities</t>
  </si>
  <si>
    <t>Global Climate Change I</t>
  </si>
  <si>
    <t>Scientific and social scientific approaches to the process and effects of global climate change: Climate changes in the Earth's past, interactions between climate and life, anthropogenic climate change, socioeconomic contexts of environmental effects, cultural influences on climate change mitigation strategies.</t>
  </si>
  <si>
    <t>Global Climate Change II</t>
  </si>
  <si>
    <t>Environmental Economics and Policy</t>
  </si>
  <si>
    <t>Analysis of basic economic and political factors related to the environmental crisis. Surveys policy approaches to the problem: regulation, taxes, subsidies, cost benefit analysis.</t>
  </si>
  <si>
    <t>ECON/ENVS 108</t>
  </si>
  <si>
    <t>Economics</t>
  </si>
  <si>
    <t>Cost-Benefit Analysis</t>
  </si>
  <si>
    <t>Theory and practice of cost-benefit analysis applied to various topics including public projects and environment. Welfare foundations of CBA, valuation of goods (such as clean air, wilderness, and sports arenas), discounting future values and cost.</t>
  </si>
  <si>
    <t>ENVS 001</t>
  </si>
  <si>
    <t>Introduction to Environmental Issues</t>
  </si>
  <si>
    <t>What effects are human activities having on the natural environment and our quality of life? Discover the technical and social causes of environmental degradation; learn how your personal and career choices can protect the environment for current and future generations.</t>
  </si>
  <si>
    <t>ENVS 010</t>
  </si>
  <si>
    <t>Life on a Changing Planet</t>
  </si>
  <si>
    <t>An introduction to basic knowledge and theory in the life sciences, focusing on the theme of environmental change. Examines challenging issues in biology and methods for evaluating conflicting data and claims. Develops students' analytical and writing skills.</t>
  </si>
  <si>
    <t>Environmental Research and Writing</t>
  </si>
  <si>
    <t>Advanced research and writing skills for future environmental professionals. Focus on issues, literature and challenges associated with environmental writing. Emphasis on writing for technical and general audiences.</t>
  </si>
  <si>
    <t>ENVS 105</t>
  </si>
  <si>
    <t>Environmental Change and Problems, San Francisco Bay Area</t>
  </si>
  <si>
    <t>Systematic inquiry into physical environments of the San Francisco Bay Area, with emphasis on impacts and changes to those systems by human action. Analysis of public action and policies regarding regional environmental issues. </t>
  </si>
  <si>
    <t>ENVS 110</t>
  </si>
  <si>
    <t>Resource Analysis</t>
  </si>
  <si>
    <t>Quantitative analysis of Earth's natural resources. Topics typically include the status and trends of resources such as topsoil, agriculture, water, energy, wildlife and the impacts of human population growth on these resources. Emphasis is on problem solving and computational methods applied to resource management problems.</t>
  </si>
  <si>
    <t>ENVS 118</t>
  </si>
  <si>
    <t>SUSTAINABLE HOME GARDENS</t>
  </si>
  <si>
    <t>Techniques for designing landscape gardens which are sustainable in the various biomes of California. Students first research, explore, and photograph California native plant communities. Then, they design a California native home garden based on their field investigations and principles of ecology.</t>
  </si>
  <si>
    <t>Energy and the Environment</t>
  </si>
  <si>
    <t>Introduces students to the sources of energy that fuel industrial civilization and the environmental impacts of energy extraction, distribution, and consumption. Explores a range of approaches to moving society toward a more sustainable energy future.</t>
  </si>
  <si>
    <t>Population and Global Change</t>
  </si>
  <si>
    <t>Impact of population changes on countries, regions, and their environments. Demographic comparisons of developed and developing societies from perspectives of land use, economics and politics.</t>
  </si>
  <si>
    <t>Urban and Regional Planning</t>
  </si>
  <si>
    <t>Introduction to Environmental Law</t>
  </si>
  <si>
    <t>Development, interpretation, application and enforcement of environmental laws, regulations and legal policies by legislatures, courts, administrative agencies and citizens. Examination of air and water quality, hazardous materials, workplace, land use and wetlands regulation, international, ethical and efficacy issues. </t>
  </si>
  <si>
    <t>ENVS 126</t>
  </si>
  <si>
    <t>Environmental Studie/Philosophy</t>
  </si>
  <si>
    <t>Environmental Ethics and Philosophy</t>
  </si>
  <si>
    <t>Extensions and applications of Kantian, Lockean, consequentialist and other philosophical theories of value to problems of the environment such as pollution, global warming, species depletion and overpopulation.</t>
  </si>
  <si>
    <t>ENVS 128</t>
  </si>
  <si>
    <t>Water Resource Management</t>
  </si>
  <si>
    <t>Water uses and supplies; water resource measurement methods; hydrology; erosional processes; sediment production and transport particularly on Northern California coastal watershed; flood hazards and methods of control; groundwater and groundwater aquifers; water quality.</t>
  </si>
  <si>
    <t>ENVS 129</t>
  </si>
  <si>
    <t>WATER POLICY IN THE WESTERN U.S.</t>
  </si>
  <si>
    <t>Water resource development; federal reclamation policy; water law and water rights; interbasin transfers; Colorado River, Central Valley Project and State Water Project; groundwater overdrafting; agricultural water and water pricing. </t>
  </si>
  <si>
    <t>ENVS 130</t>
  </si>
  <si>
    <t>Energy Policy Analysis</t>
  </si>
  <si>
    <t>Energy policy questions and examination of choices including energy pricing, options for controlling oil imports, incentives for reducing consumption, allocation and end use controls, synthetic fuel production, offshore oil development. </t>
  </si>
  <si>
    <t>Techniques for designing environmentally-sensitive, healthy, passive solar homes via site selection, energy conservation, lighting, non-hazardous natural building materials. Residential passive solar heating and cooling approaches for retrofits and new construction. For homeowners, teachers, professional designers and architects.</t>
  </si>
  <si>
    <t>ENVS 133</t>
  </si>
  <si>
    <t>Alternative Energy Strategies</t>
  </si>
  <si>
    <t>Challenges and opportunities facing sustainable energy pathways for heat, fuel, and electricity with a focus on energy efficiency, solar, wind, geothermal, bioenergy, alternative modes of transportation and other energy consuming infrastructures. </t>
  </si>
  <si>
    <t>U.S. Environmental Policy</t>
  </si>
  <si>
    <t>Inquiry focuses on state of the environment, public attitudes toward the problem, interest groups involved in formulation of policy, the response of government leaders to the problem and what the future outlook is for addressing the agenda. </t>
  </si>
  <si>
    <t>ENVS 137</t>
  </si>
  <si>
    <t>Green Building Design Issues</t>
  </si>
  <si>
    <t>Provides an overview of green building design strategies based on renewable energy, water conservation, healthy interior design, beneficial building orientation, native landscaping, sustainable building materials; includes economics, policy, and green building auditing and certifications.</t>
  </si>
  <si>
    <t>ENVS 140</t>
  </si>
  <si>
    <t>Politics and the Environment</t>
  </si>
  <si>
    <t>Application of different political strategies to local issues examined through examples from specific environmental challenges facing the Bay Area. Considers relative contributions of the public, elected officials, government employees and interest groups in environmental decision-making. </t>
  </si>
  <si>
    <t>URBP/ENVS 142</t>
  </si>
  <si>
    <t>Introduction to Environmental Planning</t>
  </si>
  <si>
    <t>Environmental sustainability and its application to local planning. Review of regulatory tools and legislation that underlie most environmental planning and current environmental planning topics. Course may be repeated for credit when topic changes.</t>
  </si>
  <si>
    <t>ENVS 144</t>
  </si>
  <si>
    <t>California Wetland Controversies</t>
  </si>
  <si>
    <t>Impact of agriculture, urbanization and other human land uses upon the California coastal wetlands with emphasis on current environmental problems and controversies. State public agencies concerned with vital environmental problems and analysis of current environmental legislation. May be repeated for a maximum of 8 units.</t>
  </si>
  <si>
    <t>ENVS 150</t>
  </si>
  <si>
    <t>INTRODUCTION TO ENVIRONMENTAL THOUGHT</t>
  </si>
  <si>
    <t>An introduction to significant works in the field of environmental studies. Topics covered include preservation, conservation, biocentrism, environmental justice, eco-feminism, deep ecology, and environmental activism.</t>
  </si>
  <si>
    <t>Environmental Issues and Global Distribution of Goods</t>
  </si>
  <si>
    <t>Scientific approach to goods distribution worldwide, and environmental consequences of shipping materials and packaging, which when discarded become waste. Mutual interests of commerce and environment. </t>
  </si>
  <si>
    <t>ENVS 154</t>
  </si>
  <si>
    <t>Sustainable Agriculture</t>
  </si>
  <si>
    <t>Analysis of and practicum in environmentally sustainable methods of food production, emphasizing biological diversity, water conservation, air quality, social equity and economic justice. Special focus on primary research in natural and social sciences for sustainable agriculture. Field trips and labs.</t>
  </si>
  <si>
    <t>ENVS 158</t>
  </si>
  <si>
    <t>Environmental Education</t>
  </si>
  <si>
    <t>Education of individuals can make a difference in protecting the environment. Comprehensive overview from the perspective of schools, American culture and law. Interdisciplinary approaches for correcting conditions created by modern living, energy and environmental demands.</t>
  </si>
  <si>
    <t>American Studies</t>
  </si>
  <si>
    <t>ENVS 165</t>
  </si>
  <si>
    <t>National Parks</t>
  </si>
  <si>
    <t>An exploration of the history, philosophy, and science of park and wilderness preservation. Includes site visits to selected parks and wilderness areas. </t>
  </si>
  <si>
    <t>ENVS 166</t>
  </si>
  <si>
    <t>Nature and Conservation Photography</t>
  </si>
  <si>
    <t>INTRODUCTION TO SOCIAL MEDIA IN PLANNING</t>
  </si>
  <si>
    <t>An introduction to social media tools and their use in urban planning, with a particular emphasis on public participation.</t>
  </si>
  <si>
    <t>ENVS 170</t>
  </si>
  <si>
    <t>Introduction to Environmental Health and Safety</t>
  </si>
  <si>
    <t>An overview of environmental health and safety issues that affect industry and government, including regulatory framework and basic technical elements; course covers historical and legislative background, risk management and training required in the field.</t>
  </si>
  <si>
    <t>ENVS 173</t>
  </si>
  <si>
    <t>Sustainable Forest Management</t>
  </si>
  <si>
    <t>A field based course that provides students with a conceptual framework and practical tools for understanding sustainable forest management. Students explore issues such as forest restoration, community based forestry, forest diversity, agroforestry, and techniques for monitoring forest health. </t>
  </si>
  <si>
    <t>URBP/ENVS 178</t>
  </si>
  <si>
    <t>Principles and concepts relevant to transportation planning and policy at the regional level, such as historical and current regional transportation planning processes, the relationship between regional travel demand and transportation infrastructure, and travel demand modeling practices.</t>
  </si>
  <si>
    <t>URBP/ENVS 179</t>
  </si>
  <si>
    <t>FUNDAMENTALS OF GIS FOR URBAN PLANNING</t>
  </si>
  <si>
    <t>Exploration of Geographic Information Systems (GIS) area analysis techniques for spatial information management in local government: planning support systems, needs analysis, envisioning neighborhoods utilizing multiple maps, charts, photos and the Internet. Course may be repeated for credit when topic changes.</t>
  </si>
  <si>
    <t>ENVS 181</t>
  </si>
  <si>
    <t>Environmental Resource Center</t>
  </si>
  <si>
    <t>Supervised projects that support the Environmental Resource Center, a source of sustainability information and activities for the campus and community; projects help students take personal action toward achieving a sustainable lifestyle. </t>
  </si>
  <si>
    <t>ENVS 184</t>
  </si>
  <si>
    <t>Directed Reading</t>
  </si>
  <si>
    <t>Directed reading in an environmental subject to gain broader knowledge. </t>
  </si>
  <si>
    <t>ENVS/URBP 185</t>
  </si>
  <si>
    <t>Environmental Impact Analysis</t>
  </si>
  <si>
    <t>Current environmental impact reports subjected to critical review; determination of alternative procedures and mitigating opportunities; extensive field analysis and practice.</t>
  </si>
  <si>
    <t>ENVS 187</t>
  </si>
  <si>
    <t>Environmental Restoration</t>
  </si>
  <si>
    <t>Interdisciplinary art and science of restoring destroyed or degraded habitats. Emphasis on the interplay of ecological principles, policy, public involvement and economics in the planning, implementation and monitoring of restoration plans. Field work and independent research required.</t>
  </si>
  <si>
    <t>ENVS 189</t>
  </si>
  <si>
    <t>Coastal Field Studies</t>
  </si>
  <si>
    <t>Introduction to coastal resource management. Field work and independent research ranging from Big Sur to Tomales Bay emphasizing marine sanctuaries, environmental problems and conservation strategies. </t>
  </si>
  <si>
    <t>Advanced Environmental Impact Assessment</t>
  </si>
  <si>
    <t>Advanced work in the field of environmental impact assessment. Analysis of EIA documents for regulatory adequacy, consistency with local planning documents and technical accuracy.</t>
  </si>
  <si>
    <t>ENVS 191</t>
  </si>
  <si>
    <t>Advanced Environmental Restoration</t>
  </si>
  <si>
    <t>Advanced restoration research and applications. Emphasis on independent literature research and field data collection. Participation in on-going restoration project. Fieldwork and grasp of restoration principles required. </t>
  </si>
  <si>
    <t>ENVS 193</t>
  </si>
  <si>
    <t>SUPERVISED PROJECTS AND RESEARCH</t>
  </si>
  <si>
    <t>Projects and/or research to build practical environmental skills. Work on or off campus on projects with direct social value.</t>
  </si>
  <si>
    <t>ENVS 194</t>
  </si>
  <si>
    <t>Environmental Internship</t>
  </si>
  <si>
    <t>Service in a local, city, county, state or federal environmental/sustainability agency, school or in environmental/sustainability industry; or with a worthwhile environmental education or protection organization or center. </t>
  </si>
  <si>
    <t>ENVS 195</t>
  </si>
  <si>
    <t>Instructor Assistant in Environmental Studies</t>
  </si>
  <si>
    <t>Experience as a tutor assistant in classroom demonstrations, field techniques and discussion. May be repeated for a 4 unit maximum, but not for same course or instructor.</t>
  </si>
  <si>
    <t>ENVS 198</t>
  </si>
  <si>
    <t>Senior Seminar</t>
  </si>
  <si>
    <t>Culmination of interdisciplinary curriculum in environmental studies through integration and critical assessment of the field. Goal is transition from undergraduate experience to full professionalism.</t>
  </si>
  <si>
    <t>ENVS 200</t>
  </si>
  <si>
    <t>Seminar: Environmental Methods</t>
  </si>
  <si>
    <t>Rigorous analysis of methods used by social, physical and natural scientists in assessing a region's natural resources and quality of environment. Environmental application of such techniques as field methods, maps, social surveys and project evaluation. Critique of individual research proposals.</t>
  </si>
  <si>
    <t>ENVS 250</t>
  </si>
  <si>
    <t>SEMINAR: ENVIRONMENTAL THOUGHT AND PHILOSOPHY</t>
  </si>
  <si>
    <t>An in-depth critical analysis of significant works in the field of environmental studies. Topics covered include preservation versus conservation, biocentrism, environmental justice, eco-feminism, deep ecology, and environmental activism. Individual student research is presented with oral and written reports. </t>
  </si>
  <si>
    <t>ENVS 260</t>
  </si>
  <si>
    <t>Computer Applications in Environmental Analysis</t>
  </si>
  <si>
    <t>Overview of environmental simulation software used by professionals to investigate design alternatives and decision-making in the social and life sciences. Application of model designs to individual projects.</t>
  </si>
  <si>
    <t>ENVS 270</t>
  </si>
  <si>
    <t>Field Studies in Water Resource Management</t>
  </si>
  <si>
    <t>An intensive field investigation of water resource agencies and projects to acquaint resource managers, environmental quality specialists and other interested students with projects and philosophies unique to particular geographic areas.</t>
  </si>
  <si>
    <t>ENVS 285</t>
  </si>
  <si>
    <t>Graduate Internship</t>
  </si>
  <si>
    <t>Advanced service in a local, city, county, state agency, federal agency or environmental industry.</t>
  </si>
  <si>
    <t>ENVS 295</t>
  </si>
  <si>
    <t>Graduate Teaching Assistant</t>
  </si>
  <si>
    <t>ENVS 297</t>
  </si>
  <si>
    <t>Students develop their thesis topic through extensive literature research. The product will be a draft thesis proposal to be circulated among potential committee members.</t>
  </si>
  <si>
    <t>ENVS 299</t>
  </si>
  <si>
    <t>Master's Thesis/Project</t>
  </si>
  <si>
    <t>Masters thesis research</t>
  </si>
  <si>
    <t>GEOG 001</t>
  </si>
  <si>
    <t>Geography</t>
  </si>
  <si>
    <t>GEOGRAPHY OF NATURAL ENVIRONMENTS</t>
  </si>
  <si>
    <t>Atmospheric, biologic and geologic processes that create the natural environments of the world. Discovery of local, regional and global patterns in the location and distribution of environmental phenomena, and the human modifications of natural environments.</t>
  </si>
  <si>
    <t>GEOG 105</t>
  </si>
  <si>
    <t>Urban Geography</t>
  </si>
  <si>
    <t>Spatial patterns in the urban environment: City function and morphology; population patterns and functional zonation; analysis of recent changes. </t>
  </si>
  <si>
    <t>GEOG 112</t>
  </si>
  <si>
    <t>Nations, Cultures, and Territorial Disputes</t>
  </si>
  <si>
    <t>GEOG 115</t>
  </si>
  <si>
    <t>GEOGRAPHY OF THE GLOBAL ECONOMY</t>
  </si>
  <si>
    <t>Exploration of contemporary global economy using variety of analytical approaches developed by geographers. Provides geographic perspective on world economy and environmental issues within a spatial context.</t>
  </si>
  <si>
    <t>GEOG 120</t>
  </si>
  <si>
    <t>Food Supply and Agricultural Systems</t>
  </si>
  <si>
    <t>Geography of world agriculture and nutritional needs of a growing world population. Comparison of traditional and modern agricultural systems in their use of resources and technologies. Effectiveness in meeting demands and sustainability.</t>
  </si>
  <si>
    <t>GEOG/ENVS 121</t>
  </si>
  <si>
    <t>GEOG 124</t>
  </si>
  <si>
    <t>Topics in Physical Geography</t>
  </si>
  <si>
    <t>Interactions between humans and environment from a geographical perspective. </t>
  </si>
  <si>
    <t>GEOG 130</t>
  </si>
  <si>
    <t>Natural Resources</t>
  </si>
  <si>
    <t>Geography of economic, environmental, political and technological factors that define natural resources and affect their availability and use. Focus on water, food-producing and energy resources. </t>
  </si>
  <si>
    <t>GEOG 186</t>
  </si>
  <si>
    <t>FIELD STUDY IN PHYSICAL GEOGRAPHY</t>
  </si>
  <si>
    <t>Field research methods in physical geography, including biogeography, hydrology, soils, geomorphology, and human-environment studies. Mapping, GPS, landscape remote sensing, and field measurements. Local field trips and projects tailored to class interests. </t>
  </si>
  <si>
    <t>GEOG 187</t>
  </si>
  <si>
    <t>FIELD STUDY IN HUMAN AND HISTORICAL GEOGRAPHY</t>
  </si>
  <si>
    <t>GEOL 112</t>
  </si>
  <si>
    <t>Hazard, Risks of Earthquakes and Volcanoes</t>
  </si>
  <si>
    <t>In a world with rapidly diminishing resources new conflicts are emerging based on factors such as ethnicity, economic opportunity, religion, and nationalism. Explore global circumstances leading to conflict.</t>
  </si>
  <si>
    <t>METR 010</t>
  </si>
  <si>
    <t>Weather and Climate</t>
  </si>
  <si>
    <t>A descriptive introduction to the atmosphere, with emphasis on weather phenomena, climate, climate change, forecasting and air pollution.</t>
  </si>
  <si>
    <t>MS 143</t>
  </si>
  <si>
    <t>Chemical Oceanography</t>
  </si>
  <si>
    <t>An introduction to the theoretical and practical aspects of the chemistry of the oceans, including major salts, dissolved gases, nutrient ions, carbonate system, transient tracers and shipboard sampling techniques.</t>
  </si>
  <si>
    <t>Community Involvement and Personal Growth</t>
  </si>
  <si>
    <t>Human development in community context, with an emphasis on civic responsibility. The influence of community engagement on individual physiological, social/cultural, and psychological well-being. Participation in a service-learning project in a multicultural organization.</t>
  </si>
  <si>
    <t>The City</t>
  </si>
  <si>
    <t>History and organization of the city, emphasizing contemporary issues and strategies for influencing urban policy.</t>
  </si>
  <si>
    <t>Introduction to Social Issues in Planning</t>
  </si>
  <si>
    <t>Contemporary social issues related to urban and regional planning. Assessment of community social needs and resident planning. Focus on ethnic areas such as African, Asian and Mexican American neighborhoods.</t>
  </si>
  <si>
    <t>Introduction to Local Transportation Planning</t>
  </si>
  <si>
    <t xml:space="preserve">Examination of transportation planning issues addressed at the neighborhood and municipal level such as bicycle and pedestrian planning, traffic calming, and parking policy. </t>
  </si>
  <si>
    <t>Land use and facilities planning practices in the context of American cities, emphasizing interrelationships between various land uses and public facilities and service requirements. Study of the role of public law in addressing urban growth and environmental change issues.</t>
  </si>
  <si>
    <t>Urban Policy and Its Impact on Inner City Residents</t>
  </si>
  <si>
    <t>INTRODUCTION TO REGIONAL TRANSPORT PLANNING.</t>
  </si>
  <si>
    <t>URBP 211</t>
  </si>
  <si>
    <t>Regional Analysis and Planning</t>
  </si>
  <si>
    <t>Students learn the major concepts and techniques of regional analysis and apply these to assess and solve current planning problems.</t>
  </si>
  <si>
    <t>URBP 225</t>
  </si>
  <si>
    <t>Land Use and Urban Planning</t>
  </si>
  <si>
    <t>Study of contemporary growth and land use management techniques used by local, state and federal governments. Examination of the role of public law in addressing urban growth and environmental change issues, and the legal aspects of preparing and administering planning controls and incentives.</t>
  </si>
  <si>
    <t>URBP 226</t>
  </si>
  <si>
    <t>Regional Transportation Planning</t>
  </si>
  <si>
    <t>Overview of the evolution of key transportation institutions and policies at the metropolitan, state, and federal levels. Assessment of the current challenges facing regional transportation systems and evaluation of different planning and policy approaches proposed to improve the performance of regional transportation systems.</t>
  </si>
  <si>
    <t>Environmental Planning</t>
  </si>
  <si>
    <t>Examination of the fundamental concepts and issues related to urban environment that planners face. Focus on land use and open space planning, planning and use of urban resources, interactions of urban residents and the physical environment, and the role of government in formulating appropriate policies and strategies.</t>
  </si>
  <si>
    <t>URBP 255</t>
  </si>
  <si>
    <t>Urban Growth Management</t>
  </si>
  <si>
    <t>URBP 256</t>
  </si>
  <si>
    <t>Transportation Planning: Local Issues</t>
  </si>
  <si>
    <t>Examination of transportation planning issues addressed at the neighborhood and municipal level such as bicycle and pedestrian planning, traffic calming, and parking policy, with a focus on promoting sustainable communities.</t>
  </si>
  <si>
    <t>URBP 260</t>
  </si>
  <si>
    <t>Environmental Planning Topics</t>
  </si>
  <si>
    <t>In-depth examination of selected topics specifically related to environmental planning. Consult department for current offerings. Course may be repeated for credit when topic changes.</t>
  </si>
  <si>
    <t>General Geology</t>
  </si>
  <si>
    <t>Examination of geologic processes and materials, including volcanoes, earthquakes, rock formation, oceans, streams, and plate tectonics and their importance to society</t>
  </si>
  <si>
    <t>Geology of California</t>
  </si>
  <si>
    <t>California's geology, illustrating physical processes, landscapes, geologic history and resources. California's seismic, volcanic, landslide and flooding hazards, and their impact on society.</t>
  </si>
  <si>
    <t>Earth Disasters</t>
  </si>
  <si>
    <t>Exploration of natural disasters related to earth processes, including earthquakes, volcanoes, landslides, tsunamis, flooding, and climate change and their impacts on society.</t>
  </si>
  <si>
    <t>English</t>
  </si>
  <si>
    <t>PHIL 061</t>
  </si>
  <si>
    <t>Philosophy</t>
  </si>
  <si>
    <t>Moral Issues</t>
  </si>
  <si>
    <t>Moral philosophy covering major ethical theories and contemporary moral issues, such as abortion, euthanasia, animal rights, capital punishment, and sexuality.</t>
  </si>
  <si>
    <t>Occupational Therapy</t>
  </si>
  <si>
    <t>Introduction to Human Rights and Justice</t>
  </si>
  <si>
    <t>Introduction to the history of human rights as a concept and body of international law, and to the complicated role of human rights in contemporary social justice campaigns.</t>
  </si>
  <si>
    <t>POLS 004</t>
  </si>
  <si>
    <t>Political Science</t>
  </si>
  <si>
    <t>Introduction to International Relations</t>
  </si>
  <si>
    <t>Introductory survey of major topics in international relations, including global, national and individual causes of war and peace, international cooperation, north-south relations ,political economy, and the international politics of the environment.</t>
  </si>
  <si>
    <t>SOCI 080</t>
  </si>
  <si>
    <t>Sociology</t>
  </si>
  <si>
    <t>Social Problems</t>
  </si>
  <si>
    <t>Sociological analysis of selected contemporary social problems such as housing and homelessness, economy and employment, environment and consumerism, family and divorce, crime and drugs, politics and media, race and gender, wealth and poverty, war and peace.</t>
  </si>
  <si>
    <t>Human Development and the Natural World</t>
  </si>
  <si>
    <t>Global and Social Issues in Engineering</t>
  </si>
  <si>
    <t>Interdisciplinary seminar treating social and global impacts of technology and engineering. This integrated GE experience requires students to apply these concepts in their senior project classes.</t>
  </si>
  <si>
    <t>METR 123</t>
  </si>
  <si>
    <t>Advanced Climatology</t>
  </si>
  <si>
    <t xml:space="preserve">The study of the climate system including natural and anthropogenic factors.  </t>
  </si>
  <si>
    <t>SCED/GEOL 05</t>
  </si>
  <si>
    <t>Science Education Program/Geology</t>
  </si>
  <si>
    <t>Introductory course examining the role and interaction of the natural world on the physiological, social, and psychological development of human beings within the context of the environmental/social/academic community system.</t>
  </si>
  <si>
    <t>DSID 124</t>
  </si>
  <si>
    <t>DESIGN FOR ALL</t>
  </si>
  <si>
    <t>Designing for as broad a percentage of the population as possible. Course focuses on accessible design despite physical, cognitive and/or socioeconomic obstacles. </t>
  </si>
  <si>
    <t>Department or Equivalent Affiliation</t>
  </si>
  <si>
    <t>Academic College</t>
  </si>
  <si>
    <t>URBP 101</t>
  </si>
  <si>
    <t>JS 25</t>
  </si>
  <si>
    <t>JS 101</t>
  </si>
  <si>
    <t>Critical Issues and Ideas in Justice</t>
  </si>
  <si>
    <t>Interdisciplinary, historical and comparative examination of justice concepts and controversies, including the state's role in promoting justice and perpetuating injustice; legitimate versus illegitimate violence; human rights, stateless persons, and the international community; the relationship between social justice and criminal justice.</t>
  </si>
  <si>
    <t>ENVS 159</t>
  </si>
  <si>
    <t>Humanities</t>
  </si>
  <si>
    <t>ADV 125</t>
  </si>
  <si>
    <t>AFAM 105</t>
  </si>
  <si>
    <t>AFAM 142</t>
  </si>
  <si>
    <t>ANTH 11</t>
  </si>
  <si>
    <t>ARTH 72</t>
  </si>
  <si>
    <t>BIOL 10</t>
  </si>
  <si>
    <t>ANTH 107</t>
  </si>
  <si>
    <t>This course will explore the many ways in which humans seek, collect, grow, transform and consume foods. We will examine elements of human evolutionary history that mold our current consumption choices. Changes in subsistence strategies, human migration, and colonial expansions remade our landscapes, kitchens, cuisines and our bodies. We will identify and analyze the material processes of food production, preparation and consumption; the cognitive models that define our food choices and the ways in which power and inequality drive global feast and famine. The course will draw on archaeological, biological and cultural anthropologies, as well as examining the potential applications by anthropologists of food.</t>
  </si>
  <si>
    <t>Eating Culture: The Anthropology of Food</t>
  </si>
  <si>
    <t>Basic concepts, theories and methods used in the comparative study of socio-cultural systems. Includes cultural ecology and change; political, economic and kinship systems; language, art and religion; cultural perspectives on contemporary issues.</t>
  </si>
  <si>
    <t>Cultural Anthropology</t>
  </si>
  <si>
    <t>ANTH 146</t>
  </si>
  <si>
    <t>Problems of change, especially in multiethnic societies of both established and emerging nations. Technological development, modernization, social changes and value conflicts.</t>
  </si>
  <si>
    <t>Culture and Conflict</t>
  </si>
  <si>
    <t>BIOL 106</t>
  </si>
  <si>
    <t>Physiological Ecology</t>
  </si>
  <si>
    <t>Examination of the patterns of biodiversity over space and through time. Using data and models from a variety of sources including botany, zoology, ecology, evolutionary biology, paleontology, and geology, effects of isolation, elevation, and latitude are examined to understand spatial patterns of biodiversity.</t>
  </si>
  <si>
    <t>Biogeography</t>
  </si>
  <si>
    <t>BOT 165</t>
  </si>
  <si>
    <t>Botany</t>
  </si>
  <si>
    <t>Advertising</t>
  </si>
  <si>
    <t>Advertising Layout and Production</t>
  </si>
  <si>
    <t>MCOM 210</t>
  </si>
  <si>
    <t>Selected readings and group discussions of significant published works dealing with mass communications: history, biography and appraisals; law and ethics of the print and broadcast media, advertising and public relations; public opinion and propaganda.</t>
  </si>
  <si>
    <t>Media and Social Issues</t>
  </si>
  <si>
    <t>Mass Communications</t>
  </si>
  <si>
    <t>A case history approach to the law of communications, including libel, privacy and regulation of broadcasting. Major development and landmark decisions, with emphasis on contemporary ethical and social issues such as free-press/fair trial and new technology.</t>
  </si>
  <si>
    <t>Communication Law and Public Policy</t>
  </si>
  <si>
    <t>MCOM 270</t>
  </si>
  <si>
    <t>A review of the health and health-related issues of Blacks/African Americans within the U.S.. Major disease health trends are discussed as by-products of the interaction of biological, cultural, economic and social forces in the U.S.</t>
  </si>
  <si>
    <t>Health, Justice, and the Black Experience</t>
  </si>
  <si>
    <t>AFAM 120</t>
  </si>
  <si>
    <t>Sociological analysis of the African American community traces development of the community from its historical inception to contemporary urban settings. Analyzes important trends, shifting values, institutional development and urban problems. Also examines how patriarchy, race, and class shape African Americans in their everyday lives in American society.</t>
  </si>
  <si>
    <t>Sociology of African American Communities</t>
  </si>
  <si>
    <t>CCS 135</t>
  </si>
  <si>
    <t>Analysis of selected issues/topics involving Chicano/Latino communities.</t>
  </si>
  <si>
    <t>Contemporary Chicana/o Issues</t>
  </si>
  <si>
    <t>Chicana and Chicano Studies</t>
  </si>
  <si>
    <t>CCS 230</t>
  </si>
  <si>
    <t>Policy analysis focusing on a specific institution or institutions. Emphasis is on analyzing major issues and social policies that affect the Chicana/o community. Effective strategies to affect social change are examined.</t>
  </si>
  <si>
    <t>Policy Analysis and the Chicana/o Community</t>
  </si>
  <si>
    <t>Analysis of the politics of law and race in the U.S. with a focus on the experience of African-Americans and other racial and ethnic minorities as offenders, victims and as citizens engaged in a continuing movement for equality and an end to injustice.</t>
  </si>
  <si>
    <t>Race, Ethnicity, and the Law</t>
  </si>
  <si>
    <t>Race, Class, and the Environment</t>
  </si>
  <si>
    <t>DSGD 111</t>
  </si>
  <si>
    <t>DSIT 116</t>
  </si>
  <si>
    <t>Defines and investigates design practices, processes, materials, and vocation and their effects on society, environment, business, and intellectual property. Lectures, discussions, and group and individual projects explore applications of design thinking for positive local to global outcomes.</t>
  </si>
  <si>
    <t>Design Values and Professional Practices</t>
  </si>
  <si>
    <t>Graphic Design</t>
  </si>
  <si>
    <t>Interior Design</t>
  </si>
  <si>
    <t>Solar Energy Analysis</t>
  </si>
  <si>
    <t>BUS 132B</t>
  </si>
  <si>
    <t>BUS1 122A</t>
  </si>
  <si>
    <t>BUS2 134B</t>
  </si>
  <si>
    <t>BUS5 140</t>
  </si>
  <si>
    <t>BUS5 141</t>
  </si>
  <si>
    <t>BUS5 142</t>
  </si>
  <si>
    <t>BUS5 167</t>
  </si>
  <si>
    <t>BUS5 183</t>
  </si>
  <si>
    <t>BUS5 187</t>
  </si>
  <si>
    <t>ENVS 167</t>
  </si>
  <si>
    <t>Examination of the nature, objectives and procedures of cost management as applied to product and service costing, decision-making and cost planning and control systems.</t>
  </si>
  <si>
    <t>Focus is on design and delivery of marketing messages to targeted audiences. Analysis and planning seeks integration of messages delivered through advertising, sales promotion, personal selling, public relations, and other communication methods.</t>
  </si>
  <si>
    <t>Integrated Marketing Communications</t>
  </si>
  <si>
    <t>Procurement and Supply Management</t>
  </si>
  <si>
    <t>Holistic approach to managing quality: interaction of production design, work design and the manufacturing process. International view and roles qualitative and quantitative techniques play in successful quality management programs.</t>
  </si>
  <si>
    <t xml:space="preserve">An integrative interdisciplinary foundation for more specialized courses and self-directed learning. Provides an overview of economic, social, cultural and political/legal forces and factors influencing crossborder business and an introduction to international dimensions of business functions and operations. </t>
  </si>
  <si>
    <t>Studies operations management issues unique to manufacturers with extensive international operations. Educational objectives are to develop an understanding of: the strategic tradeoffs associated with global operations, total supply chain management and the economics of transnational logistics</t>
  </si>
  <si>
    <t>BUS5 145</t>
  </si>
  <si>
    <t>Global Operations Strategy</t>
  </si>
  <si>
    <t>BUS5 148</t>
  </si>
  <si>
    <t>Introduces a holistic view of the interaction between operations activities and the environment. Builds awareness of major environmental problems and issues in the operations function of business, and learns environmental assessment and management tools for operations management</t>
  </si>
  <si>
    <t>Sustainable Operations Management</t>
  </si>
  <si>
    <t>BUS5 163B</t>
  </si>
  <si>
    <t>Globalization and Innovation in Emerging and Developing Markets</t>
  </si>
  <si>
    <t xml:space="preserve">This course investigates the world economy, specifically emerging and developing markets and provides an in-depth understanding of how institutions shape the strategies that firms employ and the actions that managers take in these countries. </t>
  </si>
  <si>
    <t>BUS2 136</t>
  </si>
  <si>
    <t>Integrative analysis of product development related to life-cycle management. Emphasis is on new product/service planning.</t>
  </si>
  <si>
    <t>Product Development</t>
  </si>
  <si>
    <t>MTM 250</t>
  </si>
  <si>
    <t>Students will be introduced to the complexities in the relationship of transportation and the environment. An important theme of this class is that real world trade-offs are inherent in addressing transportation as an important cause of environmental degradation. Solutions considered have technical, socio-economic, and cultural impediments. Students will learn from case studies of success in creating more environmentally-benign forms of access and mobility. Students will contribute their own ideas in class discussions and a term paper on innovation in transportation policy to address environmental concerns.</t>
  </si>
  <si>
    <t>Transportation and the Environment</t>
  </si>
  <si>
    <t>CE 172</t>
  </si>
  <si>
    <t>CE 174</t>
  </si>
  <si>
    <t>COMM 132F</t>
  </si>
  <si>
    <t>COMM 140P</t>
  </si>
  <si>
    <t>COMM 199C</t>
  </si>
  <si>
    <t>GEOL 6</t>
  </si>
  <si>
    <t>GEOL 4L</t>
  </si>
  <si>
    <t>GEOL 3</t>
  </si>
  <si>
    <t>GEOL 1</t>
  </si>
  <si>
    <t>GEOL 9</t>
  </si>
  <si>
    <t>GLST 156</t>
  </si>
  <si>
    <t>GLST 162</t>
  </si>
  <si>
    <t>GLST 179</t>
  </si>
  <si>
    <t>HIST 132</t>
  </si>
  <si>
    <t>HIST 153</t>
  </si>
  <si>
    <t>HIST 170</t>
  </si>
  <si>
    <t>HIST 170S</t>
  </si>
  <si>
    <t>HIST 173</t>
  </si>
  <si>
    <t>HIST 181</t>
  </si>
  <si>
    <t>HIST 188</t>
  </si>
  <si>
    <t>HS 1</t>
  </si>
  <si>
    <t>HS 15</t>
  </si>
  <si>
    <t>HS 158</t>
  </si>
  <si>
    <t>HS 162</t>
  </si>
  <si>
    <t>HS 165</t>
  </si>
  <si>
    <t>HS 173</t>
  </si>
  <si>
    <t>HS 74</t>
  </si>
  <si>
    <t>ISE 247</t>
  </si>
  <si>
    <t>ISE 103</t>
  </si>
  <si>
    <t>JS 127</t>
  </si>
  <si>
    <t>MCOM 284</t>
  </si>
  <si>
    <t>ME 185</t>
  </si>
  <si>
    <t>NUFS 190</t>
  </si>
  <si>
    <t>PADM 210</t>
  </si>
  <si>
    <t>RECL 197</t>
  </si>
  <si>
    <t>SOCI 1</t>
  </si>
  <si>
    <t>SOCI 15</t>
  </si>
  <si>
    <t>SOCI 104</t>
  </si>
  <si>
    <t>SOCI 116</t>
  </si>
  <si>
    <t>SOCI 118</t>
  </si>
  <si>
    <t>SOCI 140</t>
  </si>
  <si>
    <t>SOCI 142</t>
  </si>
  <si>
    <t>SOCI 160</t>
  </si>
  <si>
    <t>SOCI 162</t>
  </si>
  <si>
    <t>SOCI 165</t>
  </si>
  <si>
    <t>SOCI 172</t>
  </si>
  <si>
    <t>SOCI 164</t>
  </si>
  <si>
    <t>TECH 179</t>
  </si>
  <si>
    <t>ENVS 106</t>
  </si>
  <si>
    <t>ENGL 30</t>
  </si>
  <si>
    <t>COMM 130F</t>
  </si>
  <si>
    <t>WOMS 102</t>
  </si>
  <si>
    <t>WOMS 169</t>
  </si>
  <si>
    <t>CE 154</t>
  </si>
  <si>
    <t>Design of hydraulic structures-reservoirs, dams, spillways, energy dissipators, outlet works, hydroelectric systems and flood control.</t>
  </si>
  <si>
    <t>Hydraulic Design</t>
  </si>
  <si>
    <t>Solid Waste Management Engineering</t>
  </si>
  <si>
    <t xml:space="preserve">Introduction to engineering analysis, planning and design problems associated with storage, collection, processing, treatment and disposal of solid waste. </t>
  </si>
  <si>
    <t xml:space="preserve">Application of environmental engineering and fluid mechanics to the design of water distribution systems, wastewater collection systems, water/wastewater storage systems, and appurtenances. </t>
  </si>
  <si>
    <t>Design of Water Distribution and Wastewater Collection Systems</t>
  </si>
  <si>
    <t>CE 225</t>
  </si>
  <si>
    <t>Performance characteristics of public transportation systems. Planning, design and operational issues related to public transportation systems. Emerging technologies.</t>
  </si>
  <si>
    <t>Public Transportation Systems</t>
  </si>
  <si>
    <t>CE 237</t>
  </si>
  <si>
    <t>CE 256</t>
  </si>
  <si>
    <t>CE 258</t>
  </si>
  <si>
    <t>CE 273</t>
  </si>
  <si>
    <t>Studies in the theory, design and operation of water treatment facilities. Water quality standards and water quality control.</t>
  </si>
  <si>
    <t>Water Treatment and Plant Design</t>
  </si>
  <si>
    <t>Understanding life-long development in the 21st century is promoted through studying theories, research, and the role of culture in shaping physical, cognitive, social, and emotional development. We explore commonalities and differences in human development to understand ourselves as global citizens.</t>
  </si>
  <si>
    <t>Lifespan Development in the 21st Century</t>
  </si>
  <si>
    <t>CHAD 70</t>
  </si>
  <si>
    <t>CHAD 162</t>
  </si>
  <si>
    <t>Exploration of the agents and processes by which cultural values and social attitudes are transmitted. Interactions of individuals from four groups in the U.S. examined from culturally monolithic and pluralistic perspectives.</t>
  </si>
  <si>
    <t>Childhood and Adolescence in a Multicultural Society</t>
  </si>
  <si>
    <t>CHAD 165</t>
  </si>
  <si>
    <t xml:space="preserve">This course provides students with an understanding of theories, concepts and research that explain risk and resilience. Students will explore community-based organizations that promote resilience and apply their knowledge of risk and resilience to a variety of settings and contexts. </t>
  </si>
  <si>
    <t>Risk and Resilience in a Community Context</t>
  </si>
  <si>
    <t>CHE 172</t>
  </si>
  <si>
    <t xml:space="preserve">Focus on the practical applications of engineering principles and practices used to produce the three major biofuels products commonly available today: ethanol, biodiesel and methane. Differences between entrepreneurial efforts and more traditional processes will be explored. </t>
  </si>
  <si>
    <t>Biofuels Process Engineering</t>
  </si>
  <si>
    <t>CHE 176</t>
  </si>
  <si>
    <t>Energy Storage Systems</t>
  </si>
  <si>
    <t>Activism, Action, and Resistance</t>
  </si>
  <si>
    <t>Examines national and global historical and contemporary social movements in the context of communication practices ranging from street protests to use of media and the internet. Resistance is explored using variety of theoretical and cultural perspectives.</t>
  </si>
  <si>
    <t>Principles of argumentation including analysis of propositions, issues, evidence and reasoning. Training and experience in debate forms.</t>
  </si>
  <si>
    <t>Argumentation and Debate</t>
  </si>
  <si>
    <t>Theoretical foundations in dis/ability communication facilitate student understanding of the social construct of disabilities and provide means to deconstruct communications surrounding difference.</t>
  </si>
  <si>
    <t>Dis/Ability Communication</t>
  </si>
  <si>
    <t>COMM 173F</t>
  </si>
  <si>
    <t>Analysis of communication among persons from different U.S. and world cultures. Experiences and research in intercultural communication. The influence of varying values, norms, belief structures and roles. Prejudice, ethnocentrism, nationalism and racism in communication.</t>
  </si>
  <si>
    <t>Intercultural Communication and Global Understanding</t>
  </si>
  <si>
    <t>Capstone overview of the contemporary field of communication studies that builds on theory, concepts, and skills learned in COMM 101C and upper-division major courses. Synthesis and application of communication literature, resources and methods of inquiry. Students complete their major portfolios.</t>
  </si>
  <si>
    <t>Senior Seminar: Synthesis &amp; Application</t>
  </si>
  <si>
    <t>ECON 166</t>
  </si>
  <si>
    <t>Analysis of major economic problems of metropolitan areas: taxation, financing of urban services, transportation, residential and industrial development, local growth controls, zoning and housing.</t>
  </si>
  <si>
    <t>Urban Economics</t>
  </si>
  <si>
    <t>EE 238</t>
  </si>
  <si>
    <t>Advanced Power Electronics</t>
  </si>
  <si>
    <t xml:space="preserve">Adv. study of switching regulators in power management, including energy conversion topologies, state space averaging techniques, assessing voltage mode/current mode control to embedded hardware. Applications include photo-voltaic /solar grid-tied inverters, active power factor correction, analysis, computer simulation. </t>
  </si>
  <si>
    <t>Explores the ways in which writers and literary texts engage environmental issues and represent the natural world and humanity's place in it, paying close attention to issues of ecology, the landscape, conservation, sustainability, and human intervention/interference. Possible areas of inquiry include nature writing, ecofeminism, ecocriticism, environmental justice, postcolonial environments, and the Anthropocene.</t>
  </si>
  <si>
    <t>Literature and the Environment</t>
  </si>
  <si>
    <t>ENGR 102</t>
  </si>
  <si>
    <t>ENGR 108</t>
  </si>
  <si>
    <t>Essentials of fluid dynamics and heat transfer. Solar thermal theory and applications. Photovoltaic generation. Biomass and biofuels. Fuel cells. Energy systems, generation and storage.</t>
  </si>
  <si>
    <t>Renewable Energy Engineering</t>
  </si>
  <si>
    <t>ENGR 160SL</t>
  </si>
  <si>
    <t>A campus-wide service learning program with opportunities for direct involvement with local community services, both off campus and on campus. Weekly seminars held on campus or at the field site, plus four to six hours of community service work per week at the field site.</t>
  </si>
  <si>
    <t>Community Action/Community Service</t>
  </si>
  <si>
    <t>EPICS UD is a service-learning course where upper division engineering students work in multidisciplinary teams to undertake community-identified engineering projects. Students will gain insight into design and development processes and perform and report upon tasks consistent with their level of discipline expertise.</t>
  </si>
  <si>
    <t>Engineering Projects in Community Service UD</t>
  </si>
  <si>
    <t>Understand human interactions with marine environments by exploring the ocean as a place of socio-ecological encounter. Students learn and employ interdisciplinary approaches to conceptualizing, knowing, exploiting, and managing ocean environment.</t>
  </si>
  <si>
    <t>Exploring Ocean Environments</t>
  </si>
  <si>
    <t>ENVS 100W</t>
  </si>
  <si>
    <t>ENVS 117</t>
  </si>
  <si>
    <t>This course integrates interdisciplinary theory and practice in developing a situated understanding of community-based participatory research (CBPR) toward redressing environmental inequities. Students will apply these theories and practices in their own environmental research and advocacy projects regarding local environmental issues.</t>
  </si>
  <si>
    <t>Community-Based Participatory Research</t>
  </si>
  <si>
    <t>ENVS 161</t>
  </si>
  <si>
    <t>Discussion and field analysis of California's wildlands, including the range of biodiversity, associated agencies, environmental issues, policy choices and management approaches to protect different types of open space.</t>
  </si>
  <si>
    <t>California Wildlands</t>
  </si>
  <si>
    <t>ENVS 210</t>
  </si>
  <si>
    <t>Current Topics in Environmental Studies</t>
  </si>
  <si>
    <t>An investigation of current research topics in the field of Environmental Studies. lectures by faculty, visiting scholars, and Master's student candidates are accompanied by class discussions and analysis of academic journal articles.</t>
  </si>
  <si>
    <t>ENVS 227</t>
  </si>
  <si>
    <t>Integrates interdisciplinary theory and practice in developing a situated understanding of community-based participatory research (CBPR) toward redressing environmental inequities. Course explores the epistemological, environmental and movement-building imperatives for creating effective and responsible community-researcher partnerships for social, health and environmental justice.</t>
  </si>
  <si>
    <t>Advanced Community Based Participatory Research</t>
  </si>
  <si>
    <t>ENVS 291</t>
  </si>
  <si>
    <t>GLST 1A</t>
  </si>
  <si>
    <t>Global Studies</t>
  </si>
  <si>
    <t>GLST 1B</t>
  </si>
  <si>
    <t>GLST 143</t>
  </si>
  <si>
    <t>Explore issues of poverty, gender, economic transformations, inequality while examining the history of development. Consider various meanings given to development by women and men, primarily as residents of particular regions, but also as aid workers, policy makers, and government officials. Explore the underlying political, economic, social, and gender dynamics that make "development" an ongoing problem world-wide.</t>
  </si>
  <si>
    <t>Gender, Power, Intnl Dev</t>
  </si>
  <si>
    <t>GLST 164</t>
  </si>
  <si>
    <t>Designed to encourage and inspire students to develop their own understanding of the concept of global citizenship and to develop informed perspectives related to concerns of the global community. Students will be asked to consider the impact they may have, as well as their individual and collective responsibilities, as global citizens, within their local, national, and global communities.</t>
  </si>
  <si>
    <t>Advanced Seminar in Global Citizenship</t>
  </si>
  <si>
    <t>GLST 167</t>
  </si>
  <si>
    <t>Environmental and human issues and challenges 1492 to present. Global environmental shifts &amp; relationship to social, demographic, cultural, political change. Human interaction with natural environment.</t>
  </si>
  <si>
    <t>Changing Ecologies of Globalization</t>
  </si>
  <si>
    <t>Capstone Seminar in Global Studies</t>
  </si>
  <si>
    <t>Course is designed for majors to help them to gain coherence in their theoretical knowledge, factual grounding, international living, personal aptitudes, and career aspirations. It will also give them experience in interdisciplinary research through preparation of a major scholarly paper. The format includes discussion, group analysis, visiting professors, and individual work.</t>
  </si>
  <si>
    <t>Contemporary Global Issues</t>
  </si>
  <si>
    <t>Interdisciplinary approach to contemporary global issues. Understanding and analyzing global issues are the focus of the course. Students will explore, analyze, and articulate the unique challenges each of the issues pose to the global community in ways that will foster student's ability to understand and evaluate causes, consequences, and responses to global challenges.</t>
  </si>
  <si>
    <t>Technology of the Modern World</t>
  </si>
  <si>
    <t>Analysis of development and global diffusion of technology in the 20th and 21st centuries. Interrogates historical narratives of modern technology, reflecting on broader ethical, political, human significance of modern technology. Ecological impacts of technologies. Power, problems, promise of technology.</t>
  </si>
  <si>
    <t>Introduction to Global Studies</t>
  </si>
  <si>
    <t>Introduces students to the scope of global studies as seen from the social and cultural perspectives. Readings based on the best critical studies of globalization and its outcomes. Occasionally, visiting professors will give new academic approaches to this field.</t>
  </si>
  <si>
    <t>Presents scientific ways for understanding global phenomena and for developing policy to achieve positive outcomes of globalization. Interdisciplinary approaches require new analytical models. Visiting professors will collaborate with instructor.</t>
  </si>
  <si>
    <t>CE 221</t>
  </si>
  <si>
    <t>Advanced Highway Design</t>
  </si>
  <si>
    <t>Advanced study of highway location and design principles; advanced analysis of criteria controlling geometric design of highways including design speed, design volume, vehicle requirements and capacity; advanced theory and practice in the design of alignment, grade and cross-section; design of intersections and interchanges; access control, frontage roads.</t>
  </si>
  <si>
    <t>Sustainable Construction</t>
  </si>
  <si>
    <t>Green construction processes, sustainable construction materials, material recycling and reuse in construction, green construction policy, green building case study, economic analysis of green buildings, and LEED rating systems and certification.</t>
  </si>
  <si>
    <t>CE 254</t>
  </si>
  <si>
    <t>Water Resources Systems Management</t>
  </si>
  <si>
    <t>Various modeling techniques for optimal planning and operation of water resources systems, which involve many random variables.</t>
  </si>
  <si>
    <t>Sustainable Water Resources Engineering</t>
  </si>
  <si>
    <t>Water use, water-energy nexus, water excess management, environmental impact assessment, risk-based analysis, and water resources management.</t>
  </si>
  <si>
    <t>GIS Applications in Water Resources Engineering</t>
  </si>
  <si>
    <t>Geographic Information Systems (GIS) Applications in hydrology and water supply, spatial analysis, Digital Elevation Model (DEM), pre and post processing of hydrologic model</t>
  </si>
  <si>
    <t>CE 277</t>
  </si>
  <si>
    <t>Environmental Sustainability</t>
  </si>
  <si>
    <t>Studies of various engineering design and practices for sustainable environment.</t>
  </si>
  <si>
    <t>CHAD 131</t>
  </si>
  <si>
    <t>Equity,Resilience,Risk in Public Schools</t>
  </si>
  <si>
    <t>Students study the interrelationship of individuals, racial groups, and cultural groups to understand and appreciate issues of diversity, equality, and structured inequality in the U.S., its institutions, and its cultures. Specifically, students explore micro and macro influences that place children's educational trajectory and achievement at risk. Students examine protective factors, at both micro and macro levels, that can help achieve educational equality for all children.</t>
  </si>
  <si>
    <t>COMM 133F</t>
  </si>
  <si>
    <t>Ethical Problems in Communication</t>
  </si>
  <si>
    <t>Examines current and historical theoretical approaches to ethical problems across communication contexts, including workplace, interpersonal, and mediated settings. Explores the role of cultural and societal practices in ethical communication.</t>
  </si>
  <si>
    <t>COMM 164F</t>
  </si>
  <si>
    <t>Communication and Global Organizations</t>
  </si>
  <si>
    <t>Examines the relationships among culture, communication, technology, and ways of organizing in various types of global organizations (e.g. nongovernmental organizations, not-for-profits, corporations). Explores the unique communicative processes and ethical issues that arise in international organizing.</t>
  </si>
  <si>
    <t>COMM 179</t>
  </si>
  <si>
    <t>Global Media and Resistance</t>
  </si>
  <si>
    <t>Study of communication issues facing global resistance movements, particularly the role of new technology and social media in public dissent. Covers the application of social movements and resistance theories and concepts.</t>
  </si>
  <si>
    <t>COMM 174</t>
  </si>
  <si>
    <t>Intercultural Comm &amp; Struct Inequality</t>
  </si>
  <si>
    <t xml:space="preserve">Analysis of intercultural communication in the U.S. as it relates to social inequalities, power differences, and diversity. Examines identities and interactions between people of different racial/ethnic backgrounds. Investigates influence of sociocultural forces on intercultural communication encounters and relationships. </t>
  </si>
  <si>
    <t>EE 295</t>
  </si>
  <si>
    <t>Technical Writing - Engineering Ethics</t>
  </si>
  <si>
    <t>Students learn to analyze and write about issues in engineering ethics. Three types of ethics are explored: ethics of the person, the process, and the product.</t>
  </si>
  <si>
    <t>Green Electronics</t>
  </si>
  <si>
    <t xml:space="preserve">Scientific principles underlying electronic and computer devices for non-engineers. Energy efficiency of consumer devices. Electricity consumption of the electronics students use in their daily lives. Social impacts of energy efficiency. </t>
  </si>
  <si>
    <t>ENGR 195A</t>
  </si>
  <si>
    <t>ENGR 195B</t>
  </si>
  <si>
    <t>Second course in a two-course sequence to support the integration of General Education Area S and Area V into the engineering major. Case study approach to the relationship of engineering to social, ethical and cultural aspects of the broader community both in the U. S. and worldwide.</t>
  </si>
  <si>
    <t>Battery Technologies I</t>
  </si>
  <si>
    <t>Fundamentals of battery technologies. Concepts and understanding of electrochemical interactions, kinetics and thermodynamics in batteries will be covered. Basic concepts, material development and modeling of lithium-ion batteries will be discussed as well as understanding of flow batteries. Advanced and future technologies for next generation batteries will be introduced.</t>
  </si>
  <si>
    <t>ENGR 261</t>
  </si>
  <si>
    <t>Advanced Topics in Environmental Restoration</t>
  </si>
  <si>
    <t>High-level restoration research and applications for advanced students. Emphasis on independent literature research and field data collection/analysis. Participation in ongoing restoration project and/or thesis research. Fieldwork and grasp of restoration principles required.</t>
  </si>
  <si>
    <t>Urbanization in the Global South</t>
  </si>
  <si>
    <t>This course explores issues and debates that relate to urbanization in the developing world. Students will gain a general understanding of the concept of urbanization in the developing world, and what are some of the issues, challenges, and policy responses found in these urban environments.</t>
  </si>
  <si>
    <t>East and South Asia</t>
  </si>
  <si>
    <t>Geography of Eastern, Southeastern, and Southern Asia. Themes include environmental, historical, political, and economic geographies at the scales of the region, its countries, and selected cities. Particular emphasis is given to comparing and analyzing the variable rates of economic progress across the region.</t>
  </si>
  <si>
    <t>GEOL 238</t>
  </si>
  <si>
    <t>Advanced Hydrogeology</t>
  </si>
  <si>
    <t>Numerical methods in groundwater modeling, vadose zone monitoring and transport and geochemistry of natural and contaminated waters.</t>
  </si>
  <si>
    <t>GEOL 5</t>
  </si>
  <si>
    <t xml:space="preserve">Introductory course examining the role of the natural world on the physiological, social, and psychological development of human beings within the context of the environmental, social, and academic community system. </t>
  </si>
  <si>
    <t>Aging and Society</t>
  </si>
  <si>
    <t>Social, psychological and physiological aging processes. Implications of aging for individuals and societies, with emphasis on issues related to diversity, equality and gender in the U.S.</t>
  </si>
  <si>
    <t>SCWK 223</t>
  </si>
  <si>
    <t>Transcultural Advanced Generalist Practice II: Community Systems Focus</t>
  </si>
  <si>
    <t>Methods of community intervention at multiple levels focused on empowerment and developing the strengths of diverse groups, particularly Latino/a, African American, Asian American and other oppressed and marginalized populations. Includes community social work, assessment and interventions.</t>
  </si>
  <si>
    <t>Examination of selected social problems related to the direct practice of social work that focuses on in-depth knowledge of the problems and of the required direct practice skills and techniques across cultures.</t>
  </si>
  <si>
    <t>History</t>
  </si>
  <si>
    <t>Advanced Topics in World History</t>
  </si>
  <si>
    <t>Aspects of world history under various topics.</t>
  </si>
  <si>
    <t>History of Women in Europe</t>
  </si>
  <si>
    <t>Changes in women's private and public roles in diverse national, class, religious, ethnic and racial contexts from Ancient Greece to Modern Europe.</t>
  </si>
  <si>
    <t>Topics in American History</t>
  </si>
  <si>
    <t xml:space="preserve">An investigation in depth of selected periods or problems. </t>
  </si>
  <si>
    <t>Topics in American History: American Identities and Institutions</t>
  </si>
  <si>
    <t>An investigation in depth of selected periods or problems. This topic focuses on historical relationships between social groups and the political, social, economic and cultural institutions they created.</t>
  </si>
  <si>
    <t>New World Encounters, 1400-1750</t>
  </si>
  <si>
    <t>Examines the first wave of European expansion, from 1400-1750, through the prism of cultural and religious interactions. Explores how Europeans, Africans, and Indians understood each other during European exploration, conquest, and colonization of the "New World".</t>
  </si>
  <si>
    <t>Advanced Topics in American History</t>
  </si>
  <si>
    <t>An investigation in depth of selected periods or topics in American history.</t>
  </si>
  <si>
    <t>History of Women in the United States</t>
  </si>
  <si>
    <t>A multi-faceted history of women in the United States from colonial times to the present.</t>
  </si>
  <si>
    <t>Understanding Your Health</t>
  </si>
  <si>
    <t>Introductory course on the interdependence of the physiological, social and psychological factors influencing the healthy well-being of individuals throughout the life span. Emphasis is on identifying and utilizing both university and community resources to assist in personal and educational development.</t>
  </si>
  <si>
    <t>The Health Professional</t>
  </si>
  <si>
    <t>Preparation for entry into community health professions with an emphasis in four areas; (1) settings and roles, (2) skills for practice, (3) ethics, and (4) leadership and professional associations.</t>
  </si>
  <si>
    <t>Health Communications</t>
  </si>
  <si>
    <t>Introduction to, and application of, health communication concepts, theories, and principles to specific health topics. Students will gain a broad understanding of the role of communication and its complexity as it relates to disease prevention and health promotion.</t>
  </si>
  <si>
    <t>Community Mental Health</t>
  </si>
  <si>
    <t>Comprehensive analysis of community mental health using a socio-ecological framework. Intersection of race, socioeconomic status, gender, sexual orientation, and mental health is examined. Emphasis is on prevention and recovery.</t>
  </si>
  <si>
    <t>Health issues in a multicultural society-international experience</t>
  </si>
  <si>
    <t xml:space="preserve">This course examines culturally related consumer health issues including the impact of cultural variables on health and illness. The course is designed to improve student understanding and competency in the area of self, society, and equality in international settings. </t>
  </si>
  <si>
    <t>Health issues in a multicultural society</t>
  </si>
  <si>
    <t>Multidisciplinary interpretation and evaluation of consumer health issues. Impact of cultural variables (including communication methods, socioeconomic status and traditional beliefs) on health and illness. Interaction of individuals in families and other groups.</t>
  </si>
  <si>
    <t>Healthy Communities</t>
  </si>
  <si>
    <t>Transdisciplinary introduction to community health. Strategic analysis of local communities, evidence-based interventions, impact of environmental changes at individual, family, neighborhood, and community levels. Focus on healthy policies, built environment, leisure, equity, and integration of recreation and population health approaches.</t>
  </si>
  <si>
    <t>Human Life Span</t>
  </si>
  <si>
    <t>Emphasizes growth and development of the individual from conception to death - perspective on biological, cultural, sociological and psychological changes and continuities during the human life span. Special attention will be given to socioeconomic status, gender and ethic variations.</t>
  </si>
  <si>
    <t>HS 176</t>
  </si>
  <si>
    <t>Introduction to Global Health</t>
  </si>
  <si>
    <t>Examination of global distribution of disease and wellbeing. Explore connections between global health and social/economic development. Multidisciplinary approach to critical problems including HIV/AIDS, malaria, complex humanitarian emergencies, and disasters. Addresses ethics and leadership in global health.</t>
  </si>
  <si>
    <t>Comparative Healthcare Systems</t>
  </si>
  <si>
    <t>A comprehensive examination of the structure of healthcare systems in selected countries worldwide. Specific attention is paid to the developmental history of the national healthcare systems, financing, and delivery infrastructure. The impact of international relations is also examined.</t>
  </si>
  <si>
    <t>Health Care Organization and Admin</t>
  </si>
  <si>
    <t>Exploration of health economics, financing, insurance theory and contemporary trends in health care organization, management and administration</t>
  </si>
  <si>
    <t>RECL 110</t>
  </si>
  <si>
    <t>Leisure, Life and Contemporary Society</t>
  </si>
  <si>
    <t>Explore conceptual foundations of play, recreation and leisure and their importance in physical, social, psychological and spiritual development across the lifespan. Assess the roles of existing services in enhancing quality of life across social, cultural, economic and environmental realms.</t>
  </si>
  <si>
    <t>RECL 143</t>
  </si>
  <si>
    <t>Festivals and Community Special Events</t>
  </si>
  <si>
    <t>Principles and applications for effective management of festivals, fairs and community special events; including planning, marketing, financing, evaluating, logistics, consumer behavior, corporate sponsorship, licensing agreements, risk management, and sustainable practices.</t>
  </si>
  <si>
    <t>RECL 144</t>
  </si>
  <si>
    <t>Natural and Cultural Resource Interpretation in Recreation and Parks</t>
  </si>
  <si>
    <t>Explore the interpretive approach to communicating value and vision of nature, outdoor recreation and tourism sites. Gain skills to develop and conduct activities such as guided walks, interpretive programs and fireside chats. Learn fundamentals of creating interpretive media such as brochures, displays, and exhibits as well as e-media.</t>
  </si>
  <si>
    <t>RECL 155</t>
  </si>
  <si>
    <t>Outdoor Recreation Systems</t>
  </si>
  <si>
    <t>Overview of outdoor recreation in the United States. Study of the historic, social, economic and political factors influencing natural resource protection. Includes a survey of organizations that manage visitors and protected areas to provide quality outdoor recreation experiences.</t>
  </si>
  <si>
    <t>Recreation Therapy in Mental Health</t>
  </si>
  <si>
    <t>Application of theory, models, concepts and facilitation processes used in Recreation Therapy and related professions for people with mental health conditions. Experiential learning and facilitation of leisure education, clinical interventions, and behavioral change processes used in medical and non-medical settings.</t>
  </si>
  <si>
    <t>Introduction to Hospitality Management</t>
  </si>
  <si>
    <t>Overview of structure and financial performances of hospitality industry; food and lodging, resorts, tourism enterprises, attractions and related operations. Focus on orientation to customer service, cultural/economic trends and career opportunities.</t>
  </si>
  <si>
    <t>Advanced Honors in Integrated Science, Social Science, and Humanities</t>
  </si>
  <si>
    <t xml:space="preserve">SJSU Studies Honors cultivates scientific study of the physical universe and life form, explores individuals and groups in the USA regarding diversity equality, and institutional inequalities and practices, and develops appreciation for human cultures and their diverse development globally over time. </t>
  </si>
  <si>
    <t>Life Cycle Engineering</t>
  </si>
  <si>
    <t>Life cycle analysis of products focused on the contexts of reducing energy and the carbon footprint. Methods to analyze and evaluate the environmental impacts of engineering activities. Interdisciplinary case studies and projects related to life cycle engineering.</t>
  </si>
  <si>
    <t>ISE 223</t>
  </si>
  <si>
    <t>Dec Model Sus Dev</t>
  </si>
  <si>
    <t>Planning and decision models for resource management toward achieving economic, environmental, and social objectives in public and private organizations. Key modeling approaches include life cycle assessment, capital project evaluation, multi-criteria decision making under uncertainty, and machine learning. Exploration of business models for service economy, extended producer responsibility, and sustainable development.</t>
  </si>
  <si>
    <t>Logistics for Supply Chain</t>
  </si>
  <si>
    <t>Immigration and Justice</t>
  </si>
  <si>
    <t>Interdisciplinary analysis of cultural, social and political implications of transnational migrations and their historical and present influences on US culture. Emphasis on issues of social justice and human rights related to contemporary migratory movements.</t>
  </si>
  <si>
    <t>JOUR 50</t>
  </si>
  <si>
    <t>Journalism</t>
  </si>
  <si>
    <t>Navigating the News</t>
  </si>
  <si>
    <t>Introduction to different forms of news media we consume to become informed and engaged citizens, and how media shape our world. Develpment of skills to critically evaluate the credibility of news sources, distinguish between real and fake news, and examine contemporary news events and news media coverage in cultural, historical, environmental, and spatial contexts.</t>
  </si>
  <si>
    <t>JOUR 176A</t>
  </si>
  <si>
    <t>Documentary Unit I - Short Form Feature Production</t>
  </si>
  <si>
    <t xml:space="preserve">Explores the history and methods of producing a short-form non-fiction visual documentary. Students learn basic camera production techniques to execute their proposals. Students will be introduced to studio lighting, sound and post production skills. Diversity themes emphasized. </t>
  </si>
  <si>
    <t>MCOM 106</t>
  </si>
  <si>
    <t>Global Mass Communication</t>
  </si>
  <si>
    <t>Societal factors behind gathering and disseminating information and entertainment content among mass communication systems of the world. Basic theoretical concepts about international communication and international relations. Impact on economy, politics, culture and governmental communication policies.</t>
  </si>
  <si>
    <t>Advanced User Experience</t>
  </si>
  <si>
    <t xml:space="preserve">Students work in teams to create, develop and implement hypothetical Web and mobile applications while living the role of the interactive project manager, design manager and development manager. Class focuses on the rapidly changing creative and technological base of interactive Web and mobile application development. </t>
  </si>
  <si>
    <t>MCOM 290</t>
  </si>
  <si>
    <t>Theory of Mass Communications</t>
  </si>
  <si>
    <t xml:space="preserve">Basic theories of communications systems. Functional comparisons of various communications systems in relation to political structure. Communications theories in related disciplines of psychology, sociology, anthropology, economics and political science. </t>
  </si>
  <si>
    <t>Hybrid and Electric Vehicle Fundamentals</t>
  </si>
  <si>
    <t xml:space="preserve">This course covers the key technical fundamentals of hybrid and electric vehicles including propulsion system design, controls, batteries and storage management, electric machines and power electronics. Review of critical technologies and components used in modern hybrid and electric vehicles. Hands-on experience through demonstrations, laboratory activities, and a term project. Guest speakers will present technical seminars on selected topics. </t>
  </si>
  <si>
    <t>Physiological Ecology of Marine Animals</t>
  </si>
  <si>
    <t>MS 210</t>
  </si>
  <si>
    <t>Advanced Marine Mammals, Birds &amp; Turtles</t>
  </si>
  <si>
    <t xml:space="preserve">This course examines the biology of marine mammals, birds and turtles. Topics include systematics and evolution, adaptations to the marine environment, diving physiology and behavior, communication and echolocation, ecology, and conservation. This class consists of lectures, discussions of recent literature, and laboratory exercises. </t>
  </si>
  <si>
    <t>MS 212</t>
  </si>
  <si>
    <t>Advanced Topics in Marine Vertebrates</t>
  </si>
  <si>
    <t>Advanced consideration of the ecology, physiology and phylogeny of fishes, birds, reptiles or mammals, emphasizing current literature and research. Topics and emphasis will vary with term and instructor.</t>
  </si>
  <si>
    <t>MS 214</t>
  </si>
  <si>
    <t xml:space="preserve">Examines the adaptations animals have evolved to live in marine environments to deal with gradients in water, temperature, salinity, oxygen, exercise, nutrients as well as short-term physiological responses to environmental changes. Topics include metabolism, sensory systems, respiration, circulation, thermoregulation, osmoregulation. </t>
  </si>
  <si>
    <t>MS 221</t>
  </si>
  <si>
    <t>Advanced Topics in Marine Invertebrates</t>
  </si>
  <si>
    <t>Advanced consideration of the ecology, physiology and phylogeny of the various invertebrate phyla emphasizing current literature and research. Topics and emphasis will vary from term to term.</t>
  </si>
  <si>
    <t>MS 274</t>
  </si>
  <si>
    <t>Advanced Topics in Oceanography</t>
  </si>
  <si>
    <t>Study of selected area in oceanography. Subjects vary depending on student demand and availability of instructors.</t>
  </si>
  <si>
    <t>MTM 245</t>
  </si>
  <si>
    <t>High Speed Rail Mgmt I</t>
  </si>
  <si>
    <t>The course is designated for students interested in participating in the evolving high-speed rail program in the United States. The course will introduce students to the HS Passenger Rail mode and describe its attributes and technical components. The course will also deal with general enterprise management and the management competencies required. It will also introduce students to the issues of organizing for HSR project development and implementation.</t>
  </si>
  <si>
    <t>MTM 246</t>
  </si>
  <si>
    <t>High Speed Rail Mgmt II</t>
  </si>
  <si>
    <t>Designed for students interested in participating in the evolving Intercity and High Speed Passenger Rail Program in the United States, the course is a companion to MTM245, and will introduce students to the Intercity and High Speed Passenger Rail mode and describe its attributes and technical components. The worldwide status of the mode will be described as well as the path being taken in the United States. The course will also deal with general enterprise management and the management competencies required. It will introduce students to the issues of organizing project development and implementation.</t>
  </si>
  <si>
    <t>NUFS 105</t>
  </si>
  <si>
    <t>Current Issues in Nutrition</t>
  </si>
  <si>
    <t>Controversial topics, including the relation of nutrition to cancer, coronary heart disease, hypertension, diabetes, eating disorders, osteoporosis and athletic performance; recommended nutrient intakes; and other current issues.</t>
  </si>
  <si>
    <t>NUFS 106A</t>
  </si>
  <si>
    <t>Human Nutrition in the Life Span</t>
  </si>
  <si>
    <t>Integrates chemical, biological and social sciences into a comprehensive concept of human nutrition. Emphasis on assessing nutrient status; planning and intervention throughout the life cycle.</t>
  </si>
  <si>
    <t>NUFS 114B</t>
  </si>
  <si>
    <t>Community Nutrition (non-majors)</t>
  </si>
  <si>
    <t>Key nutrition concepts and terms; age appropriate nutritional interventions focusing on school-age children; nutrition and public policy, advocacy and legislation; government programs and provision of community nutrition services focusing on mother and children.</t>
  </si>
  <si>
    <t>Food Culture: Consuming Passions</t>
  </si>
  <si>
    <t>NUFS 144</t>
  </si>
  <si>
    <t xml:space="preserve">Cultural aspects of food as related to regional, ethnic and religious influences. Issue based examination of effects of food behavior on culture, society, health, and economics. </t>
  </si>
  <si>
    <t>Nutrition Education and Counseling</t>
  </si>
  <si>
    <t xml:space="preserve">Education principles and behavior change theories; counseling and communication techniques for nutritionists and dietitians working with individuals and groups. </t>
  </si>
  <si>
    <t>NUFS 260</t>
  </si>
  <si>
    <t>Multidisciplinary Health Promotion in Later Life</t>
  </si>
  <si>
    <t xml:space="preserve">Multidisciplinary assessment and planning. Principles of promoting health and preventing disability in later life. Physical, psychological, social, cultural, spiritual, and environmental factors that affect length and quality of life. </t>
  </si>
  <si>
    <t>NURS 147B</t>
  </si>
  <si>
    <t>Community Health Clinical</t>
  </si>
  <si>
    <t xml:space="preserve">Applies nursing process to care of clients from diverse populations in the community in a variety of settings. Utilizes a systems approach to promoting health and wellness for individuals and groups across the lifespan. </t>
  </si>
  <si>
    <t>NURS 574</t>
  </si>
  <si>
    <t>The Role of Diversity and Social Issues in Healthcare</t>
  </si>
  <si>
    <t xml:space="preserve">Analysis of social and cultural factors affecting health among populations defined by age, education, gender, ethnicity, culture, religion, occupation, income, mental or physical disability and language. </t>
  </si>
  <si>
    <t>NURS 587</t>
  </si>
  <si>
    <t>Principles of Epidemiology</t>
  </si>
  <si>
    <t>Principles and concepts of epidemiology. Distribution and determinants of disease risk in populations across the lifespan. Approach to disease and intervention, identification of cause of disease, response to disease outbreak, disease surveillance, evaluation of screening and prevention, and ethical issues.</t>
  </si>
  <si>
    <t>OCTH 212</t>
  </si>
  <si>
    <t>Occupations through the Lifespan</t>
  </si>
  <si>
    <t>The development of occupations, their meaning and role in human development through the lifespan, and the conditions that create barriers to engagement in meaningful occupations. Students will analyze how interactions between self and environment influence occupational participation at all ages.</t>
  </si>
  <si>
    <t>OCTH 234</t>
  </si>
  <si>
    <t>Occupational Therapy Practice in the Community II</t>
  </si>
  <si>
    <t>Community focused seminar and practicum providing intervention in emerging and non-traditional practice settings and underserved communities. Seminars address the diverse dimensions of practice in the community related to needs assessment, the community site, program development and implementing occupational therapy services.</t>
  </si>
  <si>
    <t>Introduction to Public Administration</t>
  </si>
  <si>
    <t>Public Administration</t>
  </si>
  <si>
    <t>A broad overview of public administration, including policy analysis, budgeting, personnel, organization, leadership, decision making, and ethics, in a political environment. The theory and application of public management practices at all levels of government to affect public policies.</t>
  </si>
  <si>
    <t>PHIL 108</t>
  </si>
  <si>
    <t>Political and Social Philosophy</t>
  </si>
  <si>
    <t xml:space="preserve">Equality, justice, rights, liberty, the state, law and revolution. Readings drawn from classical and contemporary sources. </t>
  </si>
  <si>
    <t>PHIL 122</t>
  </si>
  <si>
    <t>Social Justice</t>
  </si>
  <si>
    <t>Critical examination of competing conceptions of justice and their application to social issues in a pluralistic society.</t>
  </si>
  <si>
    <t>PHIL 126</t>
  </si>
  <si>
    <t xml:space="preserve">Extensions and applications of Kantian, Lockean, consequentialist and other philosophical theories of value to problems of the environment such as pollution, global warming, species depletion and overpopulation. </t>
  </si>
  <si>
    <t>PHIL 132</t>
  </si>
  <si>
    <t>Ethical Theory</t>
  </si>
  <si>
    <t>Theoretical problems in the understanding of right conduct, value, obligation, justice, and virtue.</t>
  </si>
  <si>
    <t>URBP/PADM 240</t>
  </si>
  <si>
    <t>POLS 20</t>
  </si>
  <si>
    <t>Controversial Legal Issues</t>
  </si>
  <si>
    <t>Basic concepts in critical thinking as demonstrated in legal reasoning and analysis of contemporary legal issues possibly including abortion, drug testing, offensive speech, affirmative action, gender and sexual preference discrimination, school prayer and pornography.</t>
  </si>
  <si>
    <t>POLS 108</t>
  </si>
  <si>
    <t>Political Participation</t>
  </si>
  <si>
    <t>Explores various forms of political participation including voting, community engagement, and social change. Includes consideration of the roles that socialization, media, campaign and elections, and other social and technological factors play in shaping citizen participation.</t>
  </si>
  <si>
    <t>POLS 109</t>
  </si>
  <si>
    <t>Women and Politics</t>
  </si>
  <si>
    <t>Examines social movement strategies and theories of gender and power employed by differently situated women. Includes critical examination of the relationship between sex and gender, and intersections of race, class, gender, law and nation.</t>
  </si>
  <si>
    <t>POLS 110</t>
  </si>
  <si>
    <t>Race and Politics</t>
  </si>
  <si>
    <t>Examines race and politics in America by focusing on political participation and social movement strategies among minoritized groups. Explores theories of equality, diversity, and justice, and the changing legal relationship between states and citizens.</t>
  </si>
  <si>
    <t>ENVS/POLS 124</t>
  </si>
  <si>
    <t>POLS 147</t>
  </si>
  <si>
    <t>Globalization</t>
  </si>
  <si>
    <t>Considers the impact of economic and political globalization, focusing primarily on nations in Latin America, Asia and Africa. Issues include the effects of multinational production, migration, aid, international institutions and humanitarian intervention.</t>
  </si>
  <si>
    <t>POLS 152A</t>
  </si>
  <si>
    <t>International Organizations and NGOs</t>
  </si>
  <si>
    <t>Examines the structures and functions of different types of international organizations (such as the UN, NATO, regional organizations, and non-governmental organizations), and their role in maintaining international peace and security, promoting human rights and economic development, and protecting the environment.</t>
  </si>
  <si>
    <t>Psychology</t>
  </si>
  <si>
    <t>PSYC 2Q</t>
  </si>
  <si>
    <t>Identity Development and Prejudice</t>
  </si>
  <si>
    <t>This seminar is designed to facilitate the transition to the university smoothly with a view to an increased understanding of one's cultural identity; and exploring mechanisms and consequences of prejudice and discrimination in American cultural groups.</t>
  </si>
  <si>
    <t>POLS/PSYC 177</t>
  </si>
  <si>
    <t>Political Psychology</t>
  </si>
  <si>
    <t>Introduction to the interdisciplinary field of political psychology, with a focus on topics including personality and leadership, political cognition, social identity, emotions and attitudes, voting and political behavior, racism and ethnocentrism, ethnic conflict and genocide, nationalism, terrorism, and conflict resolution.</t>
  </si>
  <si>
    <t>PSYC 191</t>
  </si>
  <si>
    <t>The Psychology of Prejudice</t>
  </si>
  <si>
    <t>Provides an examination of psychological theory and research related to prejudice and discrimination from the perspectives of both the holders and targets of prejudice. Includes individual and small group exercises to provide experiential learning.</t>
  </si>
  <si>
    <t>WOMS/AAS 20</t>
  </si>
  <si>
    <t>The Changing Majority: Power and Ethnicity in America</t>
  </si>
  <si>
    <t xml:space="preserve">Comparative and historical analysis of racial minorities. Focus on Euro American response to American Indians, Asian Americans, African Americans and Mexican Americans to provide understanding of minority experience in the U.S. as well as American culture. </t>
  </si>
  <si>
    <t>CCS/AAS 25</t>
  </si>
  <si>
    <t>Introduction to Sociology</t>
  </si>
  <si>
    <t>How does society affect individual behavior and how does individual behavior affect society? Influence of social institutions and arrangements (family, school, workplace, politics, etc.) on roles, groups, values. Basic sociological theories and methods. Careers, specializations.</t>
  </si>
  <si>
    <t>Statistical Applications in the Social Sciences</t>
  </si>
  <si>
    <t>Introduction to statistical applications, particularly statistical inference, including central tendency, variation, normal distributions, probability, estimation, hypothesis testing, measures of association, correlation, linear regression and the analysis of variance</t>
  </si>
  <si>
    <t>Quantitative Research Methods</t>
  </si>
  <si>
    <t>Quantitative research methods including survey research design, hypothesis formulation, questionnaire and interview design, scaling, sampling and data preparation and SPSS analysis. Completion of a class research project plus individual research reports.</t>
  </si>
  <si>
    <t>Global Society</t>
  </si>
  <si>
    <t>Examination of global social issues, evaluation of the impact of change on world communities and analysis of the response of specific groups to emerging problems and opportunities.</t>
  </si>
  <si>
    <t>Sociology of Human Rights and Social Justice</t>
  </si>
  <si>
    <t>Analyze meanings and practices of human rights violation and promotion by exploring the social consequences of issues such as war crime, sexism, migrant rights, and social displacement and by reflecting on prevailing and alternative institutions for social justice.</t>
  </si>
  <si>
    <t>SOCI 120</t>
  </si>
  <si>
    <t>Contemporary Social Issues</t>
  </si>
  <si>
    <t>ENVS/SOCI 127</t>
  </si>
  <si>
    <t>Sociology of Media</t>
  </si>
  <si>
    <t>Examines the historical development of popular mass media and its role in contemporary society. Explores the relationship between culture, social behavior, and various media forms. Analyzes how gender, race, class, and sexuality have been depicted and represented in media images.</t>
  </si>
  <si>
    <t>SOCI 141</t>
  </si>
  <si>
    <t>Environmental Sociology</t>
  </si>
  <si>
    <t>This course will will analyze how human beings interact with their environment from both macro and micro sociological perspectives. The course will address a number of other relevant topics, including environmental classism, environmental racism and policy responses to environmental problems.</t>
  </si>
  <si>
    <t>Critical Native American Studies</t>
  </si>
  <si>
    <t>Investigation of current and historical issues Indigenous peoples in the United States face or have faced. Unpacks the complex relationship Native nations have developed with the United States, and the impact the government-to-government relationship has on Indigenous societies.</t>
  </si>
  <si>
    <t>SOCI 144</t>
  </si>
  <si>
    <t>Education for Liberation</t>
  </si>
  <si>
    <t xml:space="preserve">Critical and sociological examination of attempts to address inequalities and disparities within community-oriented learning programs and movements. Focus on nonformal learning programs associated with workers' education, adult and lifelong education (including anti-literacy and popular theater), and pro-people popular education (related to national liberation, pro-democracy, human rights, antiracist, pro-migrant, feminist, and youth movements). </t>
  </si>
  <si>
    <t>HS/PSYC/SOCI 145</t>
  </si>
  <si>
    <t>Sociology and Non-Conforming Behavior</t>
  </si>
  <si>
    <t>Sociological analysis of behavior outside of social conventions including crime, mental illness, suicide and chemical dependency.</t>
  </si>
  <si>
    <t>Immigration and Identity</t>
  </si>
  <si>
    <t>Examination of topics related to immigration and population movements. Includes the historical context of major migrations, legal, political and social issues and debates, opportunities, prejudices, immigrant communities, intergenerational tensions, and social and personal identity pressures.</t>
  </si>
  <si>
    <t>Race and Ethnic Relations</t>
  </si>
  <si>
    <t xml:space="preserve">Analysis of racial and ethnic groups in American society; contacts and conflicts; prejudice and discrimination; dominant and subordinate group status; social structure of racial and ethnic inequality within society. Comparison of global race and ethnic relations. </t>
  </si>
  <si>
    <t>SOCI 163</t>
  </si>
  <si>
    <t>Social Change</t>
  </si>
  <si>
    <t>Analysis of causes, consequences and the role of individuals, organizations and social structures in producing social change.</t>
  </si>
  <si>
    <t>Social Action</t>
  </si>
  <si>
    <t>The tactics and strategies of social action. Topics may include applying social action to the local community, studying current and past U.S. and international social action organizations, or examining theories of social movements.</t>
  </si>
  <si>
    <t>Poverty, Wealth and Privilege</t>
  </si>
  <si>
    <t xml:space="preserve">An examination of the causes and consequences of inequality along the dimensions of social class, race/ethnicity, gender, citizenship status, and/or sexualities. Approach may be local, national or global. </t>
  </si>
  <si>
    <t>SOCI 166</t>
  </si>
  <si>
    <t>Medical Sociology</t>
  </si>
  <si>
    <t>Sociological analysis of medical and mental health institutions, values and roles. Patient-doctor interaction, influence of hospital structure on health care, social class and illness, cultural determinants of illness and related areas of old age (gerontology) and death.</t>
  </si>
  <si>
    <t>Lesbian, Gay, Bi, Transgender Studies</t>
  </si>
  <si>
    <t xml:space="preserve">Explores lesbian, gay, bisexual, transgender, and intersex communities. Analyzes sexual behavior, attitudes, and identities from historical, cross-cultural, and "insider" and "outsider" perspectives. Presents social reactions to LGBT movements and persons. Includes current stereotypes, misinformation, and movements to achieve equality. </t>
  </si>
  <si>
    <t>Sociology of Masculinities and Femininities</t>
  </si>
  <si>
    <t>Examination and analysis of social construction of gender through interaction and social institutions. Explores gender-based identities and how intersections of gender, race, class, and sexuality shape men's and women's experiences. Examines theories of gender and gender-based social movements.</t>
  </si>
  <si>
    <t>Sociology of Education</t>
  </si>
  <si>
    <t>Behavioral Science in Practice</t>
  </si>
  <si>
    <t>Capstone workshop for behavioral science majors. Students assess methods and knowledge of anthropology, psychology and sociology, and synthesize them by reflecting upon case studies of individual, organizational, community, and global issues. Emphasis is on cooperative learning, reflection and synthesis of skills and knowledge.</t>
  </si>
  <si>
    <t>SOCI 262</t>
  </si>
  <si>
    <t>Seminar in Race and Ethnic Relations</t>
  </si>
  <si>
    <t>Analysis of sociological theories of race relations and racism, social structural conditions of race and racial identity formation, society's institutional policies and practices that affect racial inequality.</t>
  </si>
  <si>
    <t>Seminar in Social Change</t>
  </si>
  <si>
    <t>SOCI 263</t>
  </si>
  <si>
    <t>Theories of the origins and processes of social change. Analysis of efforts to control or to produce social change. Problems of research on the causes, effects and prediction of social change.</t>
  </si>
  <si>
    <t>Women of Color in the US</t>
  </si>
  <si>
    <t>Constructs knowledge of the historical and contemporary experience of women of color. Focuses on Native American, African American, Latina, and Asian American women and considers contributions they have made to the shaping of the nation.</t>
  </si>
  <si>
    <t>Women's Studies</t>
  </si>
  <si>
    <t>The Global Study of Women</t>
  </si>
  <si>
    <t>This course will be a survey of literature on the interaction of gender and forces of globalism.</t>
  </si>
  <si>
    <t>Women in the Global Economy</t>
  </si>
  <si>
    <t>WOMS 112</t>
  </si>
  <si>
    <t>Women's participation in the economy, US and internationally: paid employment, consumption, subsistence labor, reproduction, volunteerism. It connects daily life activities with international economic trends, with particular attention to race, class, implications for families and strategies for equity.</t>
  </si>
  <si>
    <t>Philosophy and Feminism</t>
  </si>
  <si>
    <t>A philosophical examination of writings that deal with issues of special concern to women, with emphasis on feminist writings.</t>
  </si>
  <si>
    <t>PHIL/WOMS 121</t>
  </si>
  <si>
    <t>SOCI/WOMS 175</t>
  </si>
  <si>
    <t>Sexualities and the Body</t>
  </si>
  <si>
    <t>This course explores the social construction of sexuality and the body from a feminist perspective. It investigates various aspects of sexuality and gendered bodies including identity, community, and social movements based on intersections of race, gender, sexuality, culture, and nation.</t>
  </si>
  <si>
    <t>Teaching in a Diverse Society</t>
  </si>
  <si>
    <t>This course helps future teachers develop advanced racial literacy and learn culturally sustaining and emancipatory approaches to schooling, mentoring, counseling and youth engagment.</t>
  </si>
  <si>
    <t>CCS/SOCS 185</t>
  </si>
  <si>
    <t>UNVS 096E</t>
  </si>
  <si>
    <t>Leadership and Creating Change</t>
  </si>
  <si>
    <t>University Studies</t>
  </si>
  <si>
    <t>This course will introduce students to conceptual and theoretical dimensions of leading, following, and creating social change. We will be particularly interested in connecting the social construction of identities with the idea of leadership as a form of social influence. This will include an examination of issues of power, privilege, marginalization, inclusion, and social and group behavior. Students will explore literature, case examples and applications in the form of community service-learning to build their understanding of, and capacity for serving as ethical and effective community leaders, advocates and allies.</t>
  </si>
  <si>
    <t>GEOG/URBP 110</t>
  </si>
  <si>
    <t>URBP 120</t>
  </si>
  <si>
    <t>Intro to Housing Economics and Policy</t>
  </si>
  <si>
    <t xml:space="preserve">Historic and policy aspects of housing, focusing on housing characteristics and public sector intervention. Topics may vary. </t>
  </si>
  <si>
    <t>Introduction to Urban Design</t>
  </si>
  <si>
    <t xml:space="preserve">Principles, goals and methods of the urban design process. Urban design as the comprehensive treatment of the human-made environment. </t>
  </si>
  <si>
    <t>Introduction to Urban Design Studio</t>
  </si>
  <si>
    <t>Introduction to the analysis of alternative urban design policies to direct urban form development.</t>
  </si>
  <si>
    <t>Topics in Environmental Planning</t>
  </si>
  <si>
    <t>In-depth examination of selected topics specifically related to environmental planning.</t>
  </si>
  <si>
    <t>ANTH/URBP 163</t>
  </si>
  <si>
    <t>Twentieth Century Urban Design</t>
  </si>
  <si>
    <t>History of urban design since 1900, covering theories and practices of urban design in the industrialized world; includes Camillo Sitte, Le Corbusier and Frank Lloyd Wright.</t>
  </si>
  <si>
    <t>ENVS/URBP 190</t>
  </si>
  <si>
    <t>URBP 200</t>
  </si>
  <si>
    <t>Seminar on Urban and Regional Planning</t>
  </si>
  <si>
    <t>Overview of the historical development of urban and regional planning in the United States, as well as prominent theories of urban planning practice. Emphasizing the connection between the theoretical and historical material and current planning practice.</t>
  </si>
  <si>
    <t>URBP 223</t>
  </si>
  <si>
    <t>Housing Economics and Policy</t>
  </si>
  <si>
    <t>Overview of the housing situation in the United States; examination of the theory of housing markets and framework for analyzing housing policies; in-depth study of the problem of affordable housing and critical examination of the steps that the public, private, and non-profit sectors have taken to alleviate the problem.</t>
  </si>
  <si>
    <t>URBP 233</t>
  </si>
  <si>
    <t>Social Issues in Planning</t>
  </si>
  <si>
    <t>Multi-disciplinary study of the principles that guide the growth of a community so all members have equal access to the benefits of living in an urban environment. The course examines the coordination of citizen groups and government bodies to secure needed social services and facilities, champion initiatives that improve quality of life in our community, and engage issues important to underrepresented groups.</t>
  </si>
  <si>
    <t>URBP 241</t>
  </si>
  <si>
    <t>Planning Sustainable Cities</t>
  </si>
  <si>
    <t>An overview of urban sustainability covering topics such as the origins of urban sustainability, tools for sustainability planning, global dimensions of sustainability (including different approaches to planning across world regions), and visions for creating sustainable futures.</t>
  </si>
  <si>
    <t>BIOL/GEOL 150</t>
  </si>
  <si>
    <t>CHE/GEOL 174</t>
  </si>
  <si>
    <t>ECON/ENVS 107</t>
  </si>
  <si>
    <t>ENVS/ENGR 119</t>
  </si>
  <si>
    <t>URBP/ENVS 136</t>
  </si>
  <si>
    <t>AFAM/ENVS 151</t>
  </si>
  <si>
    <t>ENVS/PKG 152</t>
  </si>
  <si>
    <t>URBP/ENVS 169</t>
  </si>
  <si>
    <t>KIN/HS 169</t>
  </si>
  <si>
    <t>HS/NUFS 135</t>
  </si>
  <si>
    <t>SCWK 285</t>
  </si>
  <si>
    <t>Social Work and Social Problems</t>
  </si>
  <si>
    <t>TECH/ME 140</t>
  </si>
  <si>
    <t>URBP/ENVS 156</t>
  </si>
  <si>
    <t>AMS/HUM 159</t>
  </si>
  <si>
    <t>ANTH/ASIA 115</t>
  </si>
  <si>
    <t>HS/HPRF 135ITL</t>
  </si>
  <si>
    <t>URBP/ENVS 160</t>
  </si>
  <si>
    <t>Key issues associated with protecting information assets. Levels of protection and respons to security incidents. Planning for security and management of the system. Application of software, cryptography, encryption methods. Mobile and cloud systems security.</t>
  </si>
  <si>
    <t>Cyber Security System Management</t>
  </si>
  <si>
    <t>URBP/DSIT 151</t>
  </si>
  <si>
    <t>URBP/DSIT 152</t>
  </si>
  <si>
    <t>ARTH/DSID 176B</t>
  </si>
  <si>
    <t>Industrial Design in Society</t>
  </si>
  <si>
    <t xml:space="preserve">History of industrial design since 1900. Course covers practice and theories of major industrial designers and design movements in the context of social attitudes toward consumption, production, and aesthetics. </t>
  </si>
  <si>
    <t>CCS 175</t>
  </si>
  <si>
    <t>Human Migrations: Global Reach</t>
  </si>
  <si>
    <t>Examines Mexican immigration to the United States within the context of global movements as both historical and contemporary phenomena. Considers social, political, cultural, and economic forces that influence immigration.</t>
  </si>
  <si>
    <t>ANTH 129</t>
  </si>
  <si>
    <t xml:space="preserve">Environmental Anthropology
</t>
  </si>
  <si>
    <t>Anthropological examination of humans’ relationship to their biological environment. Course topics include population growth, resource consumption, human induced climate change, biodiversity, solid and hazardous waste, economic and cultural patterns affecting the environment, environmental risk, water resources, hazards, disasters, sustainable initiatives.</t>
  </si>
  <si>
    <t>College of Social Sciences</t>
  </si>
  <si>
    <t>College of Science</t>
  </si>
  <si>
    <t>Effects of public policy decisions on inner city populations. Implications of urban planning processes for differential consumption College of Sciencets of public goods and services.</t>
  </si>
  <si>
    <t>College of Humanities and the Arts</t>
  </si>
  <si>
    <t>College of Engineering</t>
  </si>
  <si>
    <t>College of Education</t>
  </si>
  <si>
    <t>College and Graduate School of Business</t>
  </si>
  <si>
    <t>College of Health and Human Sciences</t>
  </si>
  <si>
    <t>Considers the cultural role of design in addressing human needs in shaping the environment, in providing shelter, clothing, utilitarian objects, and transportation, in visual communication for political and entertainment purposes. Spring 2020 focused on the LEED buildings on campus.</t>
  </si>
  <si>
    <t>Management Accounting and Control Systems</t>
  </si>
  <si>
    <t>CA 177</t>
  </si>
  <si>
    <t>Interdisciplinary Arts for Teaching</t>
  </si>
  <si>
    <t>Creativity in teaching and learning-a course designed for prospective teachers; connections between the various arts disciplines, integrating other core subjects taught in California’s classrooms.</t>
  </si>
  <si>
    <t>Creative Arts</t>
  </si>
  <si>
    <t>Principles and technology of energy conversion related to energy storage systems such as batteries, fuel cells, solar cells, and super capacitors. Relationships among electricity, chemistry, heat and mass transfer in energy storage systems. Energy storage system design and applications are emphasized.</t>
  </si>
  <si>
    <t>Environmental Studies/Sociology</t>
  </si>
  <si>
    <t>INTRO TO LAND USE AND URBAN PLANNING</t>
  </si>
  <si>
    <t>Gerontology</t>
  </si>
  <si>
    <t>The influence of industrialization and globalization on earth and the environment as seen through culture.</t>
  </si>
  <si>
    <t>Solar Energy Engineering</t>
  </si>
  <si>
    <t>METR 130</t>
  </si>
  <si>
    <t xml:space="preserve">Boundary Layer Meteorology
</t>
  </si>
  <si>
    <t>Structure of the atmospheric planetary boundary layer with applications to air pollution, agriculture and cities; meso-circulations such as sea breeze.</t>
  </si>
  <si>
    <t>Black Women Writers: Race, Culture and Resistance</t>
  </si>
  <si>
    <t>Comparative analysis of the meaning and developmental stages of womanhood for women of African ancestry as depicted in the fiction of women of African ancestry. Emphasis on the role of race and culture in shaping contemporary conceptions of womanhood among Black women.</t>
  </si>
  <si>
    <t>SDG 16: Peace, Justice and Strong Institutions</t>
  </si>
  <si>
    <t>SDG 11: Sustainable Cities ad Communities</t>
  </si>
  <si>
    <t>SDG 10: Reduced Inequalities</t>
  </si>
  <si>
    <t>SDG 8: Decent Work and Economic Growth</t>
  </si>
  <si>
    <t>SDG 15: Life on Land</t>
  </si>
  <si>
    <t>Principles of design applied to print advertising; print production theory and practical application. Preparation of layouts and mechanicals utilizing latest computer applications. Instruction in use of type, printing processes, types of paper, uses of color.</t>
  </si>
  <si>
    <t>SDG 12: Responsible Consumption and Production</t>
  </si>
  <si>
    <t>AFAM 110</t>
  </si>
  <si>
    <t>Education of the Black Child</t>
  </si>
  <si>
    <t>Analysis of economic, sociocultural and educational issues that affect Black students. Emphasis directed at elementary and secondary school systems.</t>
  </si>
  <si>
    <t>SDG 4: Quality Education</t>
  </si>
  <si>
    <t>The Black Civil Rights Movements</t>
  </si>
  <si>
    <t>Origins and development of Civil Rights movement from 1865 to present. Analysis of role of Martin L. King.</t>
  </si>
  <si>
    <t>AFAM 152</t>
  </si>
  <si>
    <t>Black Women in the U.S.</t>
  </si>
  <si>
    <t>Exploration of the social, historical, and cultural factors influencing the Black women in U.S. society.</t>
  </si>
  <si>
    <t>SDG 5: Gender Equality</t>
  </si>
  <si>
    <t>AFAM 164</t>
  </si>
  <si>
    <t>Survey of Black Business Organizations</t>
  </si>
  <si>
    <t>Private sector businesses from the perspective of racial ownership and consumption patterns. Historical development, future trends, consumer market, government regulations and funding support as they impact the success of Black business.</t>
  </si>
  <si>
    <t>African-American Women in History</t>
  </si>
  <si>
    <t>AFAM 166</t>
  </si>
  <si>
    <t>Role of African American women in shaping U.S. history through a shared afrocentric gender legacy of activism and public life guardianship. Resulting impacts on abolition, lynching deterrence, labor unions, civil rights and professional activities.</t>
  </si>
  <si>
    <t>AFAM 190</t>
  </si>
  <si>
    <t>Internship in Community Development</t>
  </si>
  <si>
    <t>Supervised placement in practical situations where community workers are employed: community planning, correctional services, community development agencies, etc.</t>
  </si>
  <si>
    <t>AFAM 134</t>
  </si>
  <si>
    <t>SDG 2: Zero Hunger</t>
  </si>
  <si>
    <t>SDG 9: Industry, Innovation and Infrastructure</t>
  </si>
  <si>
    <t>Primary Justification for Inclusion</t>
  </si>
  <si>
    <t>Foundational course with primary focus on sustainability</t>
  </si>
  <si>
    <t>ANTH 102</t>
  </si>
  <si>
    <t>Silicon Valley Connections</t>
  </si>
  <si>
    <t>Examines issues of cultural diversity, work and family. technology in daily life, attachment to organizations, and community building in Silicon Valley through an anthropological perspective.Connections to other global regions are explored; public policy implications are developed and analyzed.</t>
  </si>
  <si>
    <t>ANTH 151</t>
  </si>
  <si>
    <t>Modernity and Disease</t>
  </si>
  <si>
    <t>Modernity and Disease explores the effects of the modern world on human biology, with specific emphasis on adaptations to the last several decades of environmental changes. Topics include reproduction, diet, and infectious, geriatric and environmental diseases.</t>
  </si>
  <si>
    <t>SDG 3: Good Health and Well-Being</t>
  </si>
  <si>
    <t>ANTH 175</t>
  </si>
  <si>
    <t>Anthropology of Native America</t>
  </si>
  <si>
    <t>Anthropological survey of North American indigenous peoples and issues from historical and contemporary perspectives. Topics include cultural variation and diversity, decolonizing narratives of indigenous histories, resistance, social and environmental justice, law, and politics.</t>
  </si>
  <si>
    <t>ANTH 176</t>
  </si>
  <si>
    <t>Native California: Past and Present</t>
  </si>
  <si>
    <t>Native Californian cultures before and after white contact, emphasizing ecological, sociopolitical and religious interrelationships, colonialism, resistance, and struggles for tribal sovereignty. Ethnographic, archaeological and documentary sources.</t>
  </si>
  <si>
    <t>URBP/AFAM/AAS 145</t>
  </si>
  <si>
    <t>AAS 175</t>
  </si>
  <si>
    <t>Asian American Communities</t>
  </si>
  <si>
    <t>Asian American demography, institutions and contemporary issues.</t>
  </si>
  <si>
    <t>ASIA 115</t>
  </si>
  <si>
    <t>Asian Studies</t>
  </si>
  <si>
    <t>The Emerging Global Culture</t>
  </si>
  <si>
    <t>Asian Politics</t>
  </si>
  <si>
    <t>Study of unfolding events in Asia. Themes include: the Asian economic ‘miracle,’ the implications of China’s rise for international security, nuclear proliferation and terrorism, and sustainability; specifically, energy, environment and human rights.</t>
  </si>
  <si>
    <t>ASIA 160</t>
  </si>
  <si>
    <t>Study of the interaction of an organism with its environment. Looking at both plants and animals, students examine how both structure and function interact to enable an organism to survive under particular environmental conditions. Experimental labs that illustrate/demonstrate key physiological concepts of plant and animal adaptations to their environment,</t>
  </si>
  <si>
    <t>BIOL 255E</t>
  </si>
  <si>
    <t>BIOL/BOT/ENT/ZOOL 143</t>
  </si>
  <si>
    <t>BIOL/BOT 160</t>
  </si>
  <si>
    <t>SDG 17: Partnerships for the Goals</t>
  </si>
  <si>
    <t>SDG 1: No Poverty</t>
  </si>
  <si>
    <t>Primary and explicit focus on the application of sustainability within a field</t>
  </si>
  <si>
    <t>METR/ENVS/CHE 131</t>
  </si>
  <si>
    <t>CHE 137</t>
  </si>
  <si>
    <t>Pollution Control Engineering</t>
  </si>
  <si>
    <t>Sources and effects of air pollution. Design aspects of mitigation, abatement, and strategies for control of air pollution and subsequent water and soil pollution.</t>
  </si>
  <si>
    <t>CHE 161</t>
  </si>
  <si>
    <t>Process Safety and Engineering Ethics</t>
  </si>
  <si>
    <t>Topics include principles of chemical process safety, risk assessment, analysis of ethics issues, and the application of the engineering ethical code using case studies. Integrate global and social issues in engineering.</t>
  </si>
  <si>
    <t>SDG 7: Affordable and Clean Energy</t>
  </si>
  <si>
    <t>CCS 30</t>
  </si>
  <si>
    <t>Race and Ethnicity in Public Space</t>
  </si>
  <si>
    <t>This course focuses on race and ethnicity. Using readings, field trips, media images, and course discussion students learn about racialization in American society. We explore uses of racial and ethnic categories and their institutionalization in everyday life.</t>
  </si>
  <si>
    <t>CCS120</t>
  </si>
  <si>
    <t>Political Economy and Chicana/o Communities</t>
  </si>
  <si>
    <t>Analysis of the American political and economic systems and institutions and their inter-connections from a Chicana/o perspective. Focus on the changing roles of Chicanas/os in the U.S. and global economies and political processes.</t>
  </si>
  <si>
    <t>CCS 127</t>
  </si>
  <si>
    <t>Chicanas/os and the Criminal Justice System</t>
  </si>
  <si>
    <t>Crime, delinquency and the interaction between Chicano/Latino communities and the criminal justice system. The roles of government agencies, local law enforcement, the courts and corrections.</t>
  </si>
  <si>
    <t>CCS 130</t>
  </si>
  <si>
    <t>Chicanas and Chicanos in American Society</t>
  </si>
  <si>
    <t>Analysis of the Chicana/o community and its role in US society, emphasizing understanding social change. Covers critical areas of the Chicana/o experience, including: family, politics, gender and sexual orientation, education, immigration, identity, institutional racism and discrimination, class, and environmental justice.</t>
  </si>
  <si>
    <t>CCS 160</t>
  </si>
  <si>
    <t>Gender and Sexuality in the Chicana/o Community</t>
  </si>
  <si>
    <t>An examination of how patriarchy, race, and class shape Chicanas in their everyday lives in American society. It explores how women resist and challenge the limitations placed on them as a result of being women and members of a racial/ethnic group.</t>
  </si>
  <si>
    <t>CCS 215</t>
  </si>
  <si>
    <t>Chicanas/os and Education</t>
  </si>
  <si>
    <t>Focus is on key educational issues facing Chicanas/os both historically and currently, including policy, curriculum, cultural conflict, and the different efforts to address them.</t>
  </si>
  <si>
    <t>CCS 225</t>
  </si>
  <si>
    <t>The Impact of American Institutions on the Chicana/o Community</t>
  </si>
  <si>
    <t>Seminar analyzing the impact of social, political, economic, and cultural systems on Chicana/o communities.</t>
  </si>
  <si>
    <t>CCS 240</t>
  </si>
  <si>
    <t>Applied Chicana/o Studies Seminar</t>
  </si>
  <si>
    <t>Integrates major issues and theories from CCS core courses and applies them to current problems. Includes analyses of the latest research on: politics, economics, gender, immigration, education, community development, sexual orientation, and interethnic conflicts and collaborations.</t>
  </si>
  <si>
    <t>CCS 252</t>
  </si>
  <si>
    <t>Comparative Ethnic Studies</t>
  </si>
  <si>
    <t>Interdisciplinary introduction to critical topics and debates in comparative ethnic studies, including race and representation, racialized and gendered labor and citizenship, indigeneity, feminism, nationalism, segregation and environmental injustices.</t>
  </si>
  <si>
    <t>CHAD 75</t>
  </si>
  <si>
    <t>Imagination, Play and Adult Creativity</t>
  </si>
  <si>
    <t>Explores childhood play and imagination as well as adult creativity and the influence of value systems, economic structures, political institutions, social groups and natural environments on the development of play, imagination and creativity.</t>
  </si>
  <si>
    <t>CHAD 102</t>
  </si>
  <si>
    <t>Development of Self in a Culturally Diverse Society</t>
  </si>
  <si>
    <t>Examines the influence of various institutions and society on the psychosocial development of children and adolescents from culturally diverse backgrounds in the United States.</t>
  </si>
  <si>
    <t>CHAD 106</t>
  </si>
  <si>
    <t>Concepts of Childhood</t>
  </si>
  <si>
    <t>Explores the historical diversity in the ways in which childhood has been defined; investigates diverse cultural definitions of childhood; examines the impacts of those beliefs and definitions on human development.</t>
  </si>
  <si>
    <t>CHAD 163</t>
  </si>
  <si>
    <t>Critical Issues in Adolescent Development</t>
  </si>
  <si>
    <t>Relationships among major socialization agents (family, peers, school, media). Ethnicity, primary language and socioeconomic status as they affect adolescents.</t>
  </si>
  <si>
    <t>CHAD 262</t>
  </si>
  <si>
    <t>Multicultural Issues in Child and Adolescent Development</t>
  </si>
  <si>
    <t>Examination of factors influencing the psychosocial development of children and adolescents in a multicultural society. Theoretical and methodological issues affecting the understanding of diversity in child development are also explored.</t>
  </si>
  <si>
    <t>SDG 6: Clean Water and Sanitation</t>
  </si>
  <si>
    <t>SDG 14: Life Below Water</t>
  </si>
  <si>
    <t>CE 144</t>
  </si>
  <si>
    <t>Groundwater and Filtration</t>
  </si>
  <si>
    <t>Flow of water through soil; Groundwater and Geologic Processes; Flow nets for soil barriers; Pollutant Flow and Remediation; Seepage; Construction Dewatering.</t>
  </si>
  <si>
    <t>CE 165</t>
  </si>
  <si>
    <t>Earthquake Resistant Design</t>
  </si>
  <si>
    <t>Seismic resistant design according to the provisions of the Uniform Building Code. Elements of seismic hazard analysis.</t>
  </si>
  <si>
    <t>CE 246</t>
  </si>
  <si>
    <t>Geotechnical Earthquake Engineering</t>
  </si>
  <si>
    <t>Wave propagation in soils, seismology, fundamentals of dynamic soil behavior, seismic hazard analysis, site effects, liquefaction, and seismic design.</t>
  </si>
  <si>
    <t>CE 265</t>
  </si>
  <si>
    <t>Advanced Seismic Design</t>
  </si>
  <si>
    <t>Design of frames, shear walls and other building systems to resist earthquake accelerations. Applications of dynamic analysis. Introduction to performance-based engineering.</t>
  </si>
  <si>
    <t>CE 276</t>
  </si>
  <si>
    <t>Management and Reuse of Process Solids</t>
  </si>
  <si>
    <t>Solids production at water and wastewater treatment plants, types, characteristics, processing, management and reuse including biofuel production from wastewater biosolids, and disposal of residual matter.</t>
  </si>
  <si>
    <t>SDG 13: Climate Action</t>
  </si>
  <si>
    <t>COMM 148P</t>
  </si>
  <si>
    <t>Environmental Advocacy</t>
  </si>
  <si>
    <t>Applies theories and research of message framing, social marketing and community engagement to environmental communication. Considers broader issues of persuasion and influence surrounding sustainability to develop environmental advocacy campaigns</t>
  </si>
  <si>
    <t>COMM 176P</t>
  </si>
  <si>
    <t>Communication and Gender</t>
  </si>
  <si>
    <t>An analysis of issues and problems related to communication and gender. The course will consider theoretical and practical perspectives on male-female and same-sex interactions in a variety of situations and cultures.</t>
  </si>
  <si>
    <t>EDCO 244</t>
  </si>
  <si>
    <t>Counselor Education</t>
  </si>
  <si>
    <t>Cultural Perspectives in Counseling</t>
  </si>
  <si>
    <t>Exploring, identifying, and broadening personal perspectives, with an emphasis on culture and diversity in the context of counseling. Raising awareness regarding multicultural diversity and social justice issues.</t>
  </si>
  <si>
    <t>CA 95</t>
  </si>
  <si>
    <t>Introduction to Queer Arts</t>
  </si>
  <si>
    <t>Exploration of the ways that LGBTQ individuals and groups have used the arts, in various times and places, to make their lives, communities, and selves meaningful and to resist the domination of non-queer cultures.</t>
  </si>
  <si>
    <t>CA 139</t>
  </si>
  <si>
    <t xml:space="preserve"> Teaching Diversity through Art</t>
  </si>
  <si>
    <t>Strategies for teaching ideas of diversity through art in the preschool through high school classroom. Students deepen their understanding of culture and context and of why the arts matter.</t>
  </si>
  <si>
    <t>CA 172</t>
  </si>
  <si>
    <t>The Arts in U.S. Society</t>
  </si>
  <si>
    <t>Study of American arts and artists in their aesthetic, social, and political contexts, focusing on 20th and 21st centuries. Arts examined include architecture, poetry, music, visual arts, dance, theatre, performance art, and fiction. Special emphasis on issues of cultural diversity.</t>
  </si>
  <si>
    <t>ECON 112</t>
  </si>
  <si>
    <t>Economic Development</t>
  </si>
  <si>
    <t>Theories of development and underdevelopment. Problems of initiating and sustaining growth. Relations between developed and underdeveloped regions. Economic reform and change in the underdeveloped world.</t>
  </si>
  <si>
    <t>EDD 515</t>
  </si>
  <si>
    <t>Ed.D Leadership Program</t>
  </si>
  <si>
    <t>Leadership, Diversity, and Culture: Family, School and Community Connections</t>
  </si>
  <si>
    <t>ENGL 123A</t>
  </si>
  <si>
    <t>Literature for Global Understanding-The Americas</t>
  </si>
  <si>
    <t>Course promotes global understanding by examining the cultures and literary arts of a selected region of the world, the Americas, and covers representative texts and authors from Latin America and the Caribbean/West Indies.</t>
  </si>
  <si>
    <t>ENGL 123B</t>
  </si>
  <si>
    <t>Literature for Global Understanding-Africa</t>
  </si>
  <si>
    <t xml:space="preserve">Course promotes global understanding by examining the cultures and literary arts of a selected region of the world, Africa, and covers representative texts and authors from North Africa and Sub-Saharan Africa. </t>
  </si>
  <si>
    <t>ENGL 123C</t>
  </si>
  <si>
    <t>Literature for Global Understanding-Oceania</t>
  </si>
  <si>
    <t>Course promotes global understanding by examining the cultures and literary arts of a selected region of the world, Oceania, and covers representative texts and authors from Australia, New Zealand, and the Pacific Islands.</t>
  </si>
  <si>
    <t>ENGL 123D</t>
  </si>
  <si>
    <t>Literature for Global Understanding-Asia</t>
  </si>
  <si>
    <t>Course promotes global understanding by examining the cultures and literary arts of a selected region of the world, Asia, and covers representative texts and authors from a sub-region of Asia such as East Asia, South Asia, Southeast Asia, Central Asia, or West Asia/the Middle East.</t>
  </si>
  <si>
    <t>Title</t>
  </si>
  <si>
    <t xml:space="preserve">Still photography of nature and illustrative conservation subjects in both color and black and white. Theory critique sessions supplemented with field experience. </t>
  </si>
  <si>
    <t xml:space="preserve">Teaching experience in environmental studies at the college level. Does not meet requirements for California Certification in Elementary or Secondary Education. </t>
  </si>
  <si>
    <t>RESEARCH AND PROPOSAL DEVELOPMENT</t>
  </si>
  <si>
    <t>module on sustainability</t>
  </si>
  <si>
    <t>Cultural Geography</t>
  </si>
  <si>
    <t>The human population studied through the perspective of cultural groups, their institutions and geographic distributions, how different people occupy, use, and modify their environment, and the interaction of individuals from one group with those of another.</t>
  </si>
  <si>
    <t>GEOG 113</t>
  </si>
  <si>
    <t>Global Cities</t>
  </si>
  <si>
    <t>This course introduces various aspects of global cities, including debates over global cities, urban culture, new urban landscapes, and class/socio-economic disparity. The class includes case studies regarding global cities throughout the world that aim to explore the diversity and/or similarities of the global city formation process.</t>
  </si>
  <si>
    <t>GERO 251</t>
  </si>
  <si>
    <t>Social Work in Health and Aging</t>
  </si>
  <si>
    <t>Knowledge and skill development for practice from a transcultural multi-systems perspective in aging and health care settings. Emphasis on Latino, African American, Asian American, and other diverse client systems. Conceptual frameworks for practice at micro, mezzo, and macro levels.</t>
  </si>
  <si>
    <t>Business: Global Innovation and Leadership</t>
  </si>
  <si>
    <t>HIST 274</t>
  </si>
  <si>
    <t>Seminar in US Social &amp; Cultural History</t>
  </si>
  <si>
    <t>Intensive study of some phase of American social, cultural, and/or intellectual history. Individual research with oral and written reports. Topics have included class, race, ethnic, and gender differences.</t>
  </si>
  <si>
    <t>COMM/SCI/ENGR/HA 157SL</t>
  </si>
  <si>
    <t>ISE 102</t>
  </si>
  <si>
    <t>Engineering Economic Systems</t>
  </si>
  <si>
    <t>Systems analysis applied to economic decisions in engineering; comparison of alternatives based on cost breakdown structure and time value of money; system life-cycle process; life-cycle economic concepts, costing methodology and applications.</t>
  </si>
  <si>
    <t>ISE 112</t>
  </si>
  <si>
    <t>Occupational Health Engineering</t>
  </si>
  <si>
    <t>Legislative framework and historical perspective of work-related injuries and diseases: prevention assessments, legal and regulatory issues surrounding solutions to occupational health problems, principles of industrial hygiene and program management.</t>
  </si>
  <si>
    <t>ISE 114</t>
  </si>
  <si>
    <t>Safety Engineering</t>
  </si>
  <si>
    <t>Hazards, accident prevention and engineering approaches to the design of equipment, facilities and processes. Provides familiarity with system safety, system evaluation and evaluation of alternative countermeasures. Latest safety regulations and agencies responsible for their enforcement.</t>
  </si>
  <si>
    <t>ISE 210</t>
  </si>
  <si>
    <t>Human Factors/Ergonomics</t>
  </si>
  <si>
    <t>Analysis and evaluation of work systems in terms of the capabilities and limitations of human participants. Person as a system component. Emphasis is on evaluation of how work affects people and how people affect the work.</t>
  </si>
  <si>
    <t>College of Professional and Global Engineering</t>
  </si>
  <si>
    <t>INFO 269</t>
  </si>
  <si>
    <t>Library and Information Science</t>
  </si>
  <si>
    <t>Early Childhood Literacy</t>
  </si>
  <si>
    <t>Covers a wide variety of topics important for an understanding of early childhood multi-literacies in library and non-library environments, including current research, best practices and practical examples that can be implemented in various work environments with children.</t>
  </si>
  <si>
    <t>INFO 267</t>
  </si>
  <si>
    <t>Services to Youth</t>
  </si>
  <si>
    <t>Seminar in planning, developing and evaluating youth services in public libraries. Special needs of children and young adults in the public library, liaison with schools, reference services, and collection planning will be featured.</t>
  </si>
  <si>
    <t>INFO 262</t>
  </si>
  <si>
    <t>Resources for Young Adults</t>
  </si>
  <si>
    <t xml:space="preserve">Materials for adolescents and pre-adolescents and methods for incorporating these materials into library planning. Collection development, needs assessment and programming will be featured. Information services for young adults in a variety of settings will also be addressed. </t>
  </si>
  <si>
    <t>INFO 270</t>
  </si>
  <si>
    <t>Intellectual Freedom and Youth</t>
  </si>
  <si>
    <t>This course will focus on intellectual freedom issues with youth, the value of youth literature to enhance individuals’ lives, the ethics of intellectual freedom, the psychology of censorship and how to combat it, and how to defend materials for youth.</t>
  </si>
  <si>
    <t>Business: Information Systems and Technology</t>
  </si>
  <si>
    <t>JS 121</t>
  </si>
  <si>
    <t>Media and Justice</t>
  </si>
  <si>
    <t>This course is an interdisciplinary and comparative media examination of justice concepts and controversies, including forms of violence, human rights, undocumented persons, the state’s role in promoting criminalization and social inequality, and the need for social justice and media reform.</t>
  </si>
  <si>
    <t>JS 128</t>
  </si>
  <si>
    <t>Punishment, Culture and Society</t>
  </si>
  <si>
    <t>Critical analysis of the cultural, political and economic dimensions of penal politics in contemporary American society, with particular reference to the relationships between criminal justice and social justice. Emphasis on issues of racial, economic, and gender inequality.</t>
  </si>
  <si>
    <t>JS 129</t>
  </si>
  <si>
    <t>International Crime and Deviance</t>
  </si>
  <si>
    <t>This course offers an international perspective on violence. This course analyzes transnational crime and deviance trends, their causes, as well as organizational responses. Topics discussed in this class include international drug markets, sexual commerce, child soldiers, and terrorism.</t>
  </si>
  <si>
    <t>ANTH/GEOG/URBP 132</t>
  </si>
  <si>
    <t>DSIT/ENVS 132</t>
  </si>
  <si>
    <t>JS 132</t>
  </si>
  <si>
    <t>Race, Gender, Inequality and the Law</t>
  </si>
  <si>
    <t>History of legal issues and individual and institutional discrimination of women, ethnic/cultural and religious minorities, LGBTQ people and the disabled in education, employment, criminal justice and the family. Solutions for structured inequality in the U.S.</t>
  </si>
  <si>
    <t>JS 150</t>
  </si>
  <si>
    <t>Gender and Crime</t>
  </si>
  <si>
    <t>Analysis of gender and its influence upon criminal participation and victimization, treatment in the criminal justice system, and those working in the criminal justice fields. Emphasis on women’s experiences.</t>
  </si>
  <si>
    <t>JS 172</t>
  </si>
  <si>
    <t>Human Trafficking and Modern Day Slavery</t>
  </si>
  <si>
    <t>Examines the social, cultural, and historical dimensions of global human trafficking and modern-day slavery, with special attention to the efficacy, effectiveness, and unintended consequences of various anti-trafficking policies from around the world, including the United States.</t>
  </si>
  <si>
    <t>JS 179</t>
  </si>
  <si>
    <t>Human Rights Practicum and Seminar</t>
  </si>
  <si>
    <t>Complete field experience in human rights advocacy/reporting/organizing while surveying recent human rights scholarship in seminar format.</t>
  </si>
  <si>
    <t>JS 201</t>
  </si>
  <si>
    <t>Justice and Social Theory</t>
  </si>
  <si>
    <t>Examines classic and contemporary theories of justice, including legal, social, economic and criminal justice and their application to current social issues.</t>
  </si>
  <si>
    <t>JS 205</t>
  </si>
  <si>
    <t>Seminar in Law and Courts</t>
  </si>
  <si>
    <t>Roles of the law in society. Analysis and critique of courts, attorneys, judges and juries; dispute resolution; race, class, sex inequality; law’s symbolic functions and unintended consequences; new socio-legal research; and comparative perspectives.</t>
  </si>
  <si>
    <t>JS 212</t>
  </si>
  <si>
    <t>Local &amp; Global Perspectives on Human Rights</t>
  </si>
  <si>
    <t>This course is a graduate level exploration of contemporary human rights scholarship and praxis in the United States and in relation to U.S. domestic and foreign policy.</t>
  </si>
  <si>
    <t>JS 214</t>
  </si>
  <si>
    <t>Seminar: Social Movement, Community Organizing, and Social Justice</t>
  </si>
  <si>
    <t>This course is an exploration of social movement praxis. The class investigates community organizing broadly and discusses the idea of social justice, specifically how it relates to establishing human rights in our communities through the active participation of informed citizens.</t>
  </si>
  <si>
    <t>JS 218</t>
  </si>
  <si>
    <t>Seminar: Immigration, Law &amp; Justice</t>
  </si>
  <si>
    <t>Graduate level interdisciplinary analysis of the cultural, political and socioeconomic implications of contemporary migratory movements and immigration control policies in the United States, with particular emphasis on notions of international human rights and global justice.</t>
  </si>
  <si>
    <t>JS 267</t>
  </si>
  <si>
    <t>Crime and Gender Around the World</t>
  </si>
  <si>
    <t>This course is designed to examine the growing body of literature that deals with women’s experiences about crime and justice to understand the impact of gendered relations on criminal behavior and justice outcomes.</t>
  </si>
  <si>
    <t>KIN 69</t>
  </si>
  <si>
    <t>Stress Management: A Multidisciplinary Perspective</t>
  </si>
  <si>
    <t>The stress process and its relation to health, disease, lifestyle, and the sociocultural environment. Physiological, psychological, sociological, and environmental parameters of stress across the lifespan, emphasizing university resources and stress management strategies to enhance academic, personal, and social development.</t>
  </si>
  <si>
    <t>LSTP 139</t>
  </si>
  <si>
    <t>Liberal Studies Teacher Prep</t>
  </si>
  <si>
    <t>Education and (In)Equality</t>
  </si>
  <si>
    <t>Education and (In)Equality explores the ways in which education cultivates free and empowered individuals that shape democratic egalitarian societies.  It also explores the ways education can be used to oppress, dominate, and perpetuate social, economic and political inequalities.</t>
  </si>
  <si>
    <t>Business: Management</t>
  </si>
  <si>
    <t>Business: Marketing</t>
  </si>
  <si>
    <t>MATE 265</t>
  </si>
  <si>
    <t>MATE/EE 165</t>
  </si>
  <si>
    <t>Principles of Nanomaterials</t>
  </si>
  <si>
    <t>The fundamental properties of nanomaterials including thermodynamic, mechanical, electrical, magnetic, optical and biochemical properties and synthesis and characterization. Applications including nanomaterials for structural composites, memory and logic devices, clean renewable energy technologies, bio materials in drug delivery, and aerospace applications.</t>
  </si>
  <si>
    <t>MATH 10P</t>
  </si>
  <si>
    <t>Mathematics and Statistics</t>
  </si>
  <si>
    <t>Mathematics in Politics</t>
  </si>
  <si>
    <t>An accessible look into some beautiful ideas of mathematics in politics. Topics include voting systems, apportionment and gerrymandering.</t>
  </si>
  <si>
    <t>TECH/ENGR/ME 198</t>
  </si>
  <si>
    <t>Module on sustainability</t>
  </si>
  <si>
    <t>MATE/ME 135</t>
  </si>
  <si>
    <t>ME 136</t>
  </si>
  <si>
    <t>Design for Manufacturability</t>
  </si>
  <si>
    <t>Principles and practice of design and manufacturability, design parameters; manufacturing techniques; reliability; design for quality, assembly and environmental considerations; case study projects and laboratory activities.</t>
  </si>
  <si>
    <t>METR 205</t>
  </si>
  <si>
    <t>Global Climate Changes</t>
  </si>
  <si>
    <t>METR 115</t>
  </si>
  <si>
    <t>Meteorology and Climate Science</t>
  </si>
  <si>
    <t>Wildfire in the Earth System</t>
  </si>
  <si>
    <t>Introduces students to the science of wildland fire on earth and in various ecosystems. Topics include extreme fire behavior in a changing climate, fire weather, fire danger, and national policies on fire suppression strategies and prescribed fire use in land management.</t>
  </si>
  <si>
    <t>Advanced Atmospheric and Climate Dynamics</t>
  </si>
  <si>
    <t>Dynamics of larger-scale atmospheric flows over short and climate timescales. Quasi-geostrophic theory and applications; atmospheric waves; baroclinic instability; energetics of atmospheric and climate systems; dynamics of the general circulation; dynamics of the climate system; dynamics of climate change.</t>
  </si>
  <si>
    <t>Middle East Studies</t>
  </si>
  <si>
    <t>Middle Eastern Politics</t>
  </si>
  <si>
    <t>Study of unfolding events in the Middle East. Themes include: the failure of democratic movements, nuclear proliferation and terrorism, US foreign policy towards the region, the Israel-Palestine conflict, urbanization, gender and human rights.</t>
  </si>
  <si>
    <t>Islamic Perspectives on Gender</t>
  </si>
  <si>
    <t>Contemporary feminist theories analyze premises of gender roles in Islamic cultures and variety of sexual expressions. This class will sensitize students to the diversity of Islamic cultures and communities, in addition to geographical, political, and social locations, like ethnicity and class affect the gender debate in Islamic perspectives.</t>
  </si>
  <si>
    <t>NURS 127B</t>
  </si>
  <si>
    <t>Community Theory</t>
  </si>
  <si>
    <t>Utilizes a systems approach to integrate the study of community and public health nursing care for culturally diverse individuals, families, and communities with complex health problems, and promotion of health and wellness across the lifespan.</t>
  </si>
  <si>
    <t>Principles and procedures for menu planning, production scheduling, volume food production, operation of foodservice equipment, sanitation control and formula costing.</t>
  </si>
  <si>
    <t>NUFS 16</t>
  </si>
  <si>
    <t>Science, Physiology, and Nutrition</t>
  </si>
  <si>
    <t>Introduction to life sciences, from chemistry to cellular and physiologic functions, with nutrition as an underlying theme. Interactions with environment, including effect of culture, genetics, and nutrition on susceptibility to disease. Applications of biotechnology in the life sciences.</t>
  </si>
  <si>
    <t>NUFS 135</t>
  </si>
  <si>
    <t>Health Issues in a Multicultural Society</t>
  </si>
  <si>
    <t>OCTH 224</t>
  </si>
  <si>
    <t>Occupational Therapy Practice in the Community I</t>
  </si>
  <si>
    <t>Introduction to community focused interventions based on the social model of health and occupational justice concepts, designed to promote health, well-being, social inclusion, empowerment, and health disparity reduction for populations and communities. Focus is on emerging and non-traditional practice settings.</t>
  </si>
  <si>
    <t>NURS/PHIL 111</t>
  </si>
  <si>
    <t>Nursing/Philosophy</t>
  </si>
  <si>
    <t>BUS2/PHIL 186</t>
  </si>
  <si>
    <t>Business: Marketing/Philosophy</t>
  </si>
  <si>
    <t>PHIL 117</t>
  </si>
  <si>
    <t>Philosophy of Race</t>
  </si>
  <si>
    <t>Introduces and analyzes the predominant philosophical, cultural and scientific views on race and examines the issue of racism primarily in American culture. Topics include: social construction of race, nature of racism, intersection of race and other systems of oppression (e.g. sexism, classism, ableism etc.), as well as contemporary issues such as race-based medicine, race and the industrial prison complex, immigration, and racial justice.</t>
  </si>
  <si>
    <t>POLS 121C</t>
  </si>
  <si>
    <t>Constitutional Law: Civil Rights</t>
  </si>
  <si>
    <t>Explores the constitutional basis for civil rights in America. Application of methods of constitutional analysis to cases involving discrimination, equal protection, and due process.  Examination of leading cases related to voting rights, affirmative action, criminal justice, and other issues</t>
  </si>
  <si>
    <t>Environmental Studies/Political Science</t>
  </si>
  <si>
    <t>ENVS/POLS 135</t>
  </si>
  <si>
    <t>MDES/POLS 144</t>
  </si>
  <si>
    <t>Middle East Studies/Political Science</t>
  </si>
  <si>
    <t>ASIA/POLS 145</t>
  </si>
  <si>
    <t>Asian Studies/Political Science</t>
  </si>
  <si>
    <t>POLS 153</t>
  </si>
  <si>
    <t>European Union</t>
  </si>
  <si>
    <t>Surveys and analyzes the historical evolution, the institutions, as well as the process of policy making in the European Union. Examines key policy areas: agricultural, social, economic, environmental, and foreign policy.</t>
  </si>
  <si>
    <t>ANTH/SOCI/PSYC 193</t>
  </si>
  <si>
    <t>Anthropology/Sociology/Psychology</t>
  </si>
  <si>
    <t>Public Health</t>
  </si>
  <si>
    <t>Public Health/Psychology/Sociology</t>
  </si>
  <si>
    <t xml:space="preserve">The study of population-based risks of infectious and noninfectious diseases and how these risks relate to cause, treatment and prevention. </t>
  </si>
  <si>
    <t>HS 99</t>
  </si>
  <si>
    <t>Introduction to Public Health</t>
  </si>
  <si>
    <t>Introduces students to the history, ethical foundations, policies, tools, interventions, and essential public health services that shape population health. Will approach public health issues from biological, sociocultural, behavioral, environmental, and political perspectives.</t>
  </si>
  <si>
    <t>HS 271</t>
  </si>
  <si>
    <t>Theoretical Foundations of Public Health</t>
  </si>
  <si>
    <t>Role of theory in shaping practice, research and evaluation that facilitates social change and promotes health across the spectrum of prevention, including individual, community, organization, and policy levels.</t>
  </si>
  <si>
    <t>HS 276</t>
  </si>
  <si>
    <t>Community Organization and Health Promotion</t>
  </si>
  <si>
    <t>Advanced study of the principles, practices and ethical considerations underlying community organization, health promotion, empowerment and advocacy. Includes examination of the change process and introduction to the skills and tools of effective public health organizing.</t>
  </si>
  <si>
    <t xml:space="preserve">Content includes legal principles and risk management, as well as fundamentals of facility design and preventive maintenance in recreation, park, and tourism settings. This is a problem-based learning course, including case study, problem solving, project applications, and working with stakeholders. </t>
  </si>
  <si>
    <t>RECL 111</t>
  </si>
  <si>
    <t xml:space="preserve"> Recreation</t>
  </si>
  <si>
    <t xml:space="preserve"> Leisure, Culture, and Identity</t>
  </si>
  <si>
    <t>Perspectives of leisure as a source of self-expression and social control related to cultural beliefs, values, and practices and institutionalized social systems. Observation, analysis and critique of history and social structures, leisure and culture, and personal opportunities for change.</t>
  </si>
  <si>
    <t>RECL 112</t>
  </si>
  <si>
    <t>Foundations of Recreation Therapy</t>
  </si>
  <si>
    <t>Fundamentals of the profession; history, delivery models, theory and practice of Recreation Therapy as a treatment modality for persons whose functional abilities are impaired. Exposure to ADA facility assessment, inclusion, and impact of social attitudes through didactic and experiential learning.</t>
  </si>
  <si>
    <t>RECL 193</t>
  </si>
  <si>
    <t>RT Interventions for People with Physical Conditions</t>
  </si>
  <si>
    <t>Theoretical foundations, research, and evidenced based Recreation Therapy interventions for persons with physical, intellectual, and developmental disabilities and other chronic conditions. Focuses on rehabilitation, community reintegration, day programs, and inclusion.</t>
  </si>
  <si>
    <t>Religious Studies</t>
  </si>
  <si>
    <t>Gender, Sexuality, and Religion</t>
  </si>
  <si>
    <t>Women’s roles and gendered categories within diverse religions. Feminist critiques, reforms, and creations of religious institutions. The political and feminist dimensions of women’s religious experience. Understanding the roles of sexuality in religion.</t>
  </si>
  <si>
    <t>RELS 162</t>
  </si>
  <si>
    <t>Religion and Political Controversy in the US</t>
  </si>
  <si>
    <t>Contemporary problems (e.g., ecology, abortion, war, gender, sexuality and race) as interpreted by a diverse range of American ethno-religious groups.</t>
  </si>
  <si>
    <t>SOCS 137</t>
  </si>
  <si>
    <t>Social Science</t>
  </si>
  <si>
    <t>California History for Teachers</t>
  </si>
  <si>
    <t>Interdisciplinary course to prepare future teachers to teach California history from a wide range of social science perspectives. Includes the diverse history of California’s people, politics, and cultures and their impact on the nation and the world. Create and implement teaching strategies for use in classrooms.</t>
  </si>
  <si>
    <t>SOCS 138</t>
  </si>
  <si>
    <t>US History for Teachers</t>
  </si>
  <si>
    <t>Interdisciplinary course to prepare future teachers to teach the United States history from a wide range of social science perspectives. Study of the diverse history of the people, politics, and cultures of the US while examining movements for social justice. Students create and implement engaging strategies for use classrooms.</t>
  </si>
  <si>
    <t>SOCS 139</t>
  </si>
  <si>
    <t>World History for Teachers</t>
  </si>
  <si>
    <t>This interdisciplinary course is intended to prepare future teachers to teach world history from a wide range of social science perspectives. Students will compare the diverse ideas, values, and histories of various world cultures. Students will create and implement engaging teaching strategies for use in their own future classrooms.</t>
  </si>
  <si>
    <t>This course applies sociology of education theory to the analysis of the relationship between society and education. The course focuses on race/ethnicity, class and gender in the U.S. educational system.</t>
  </si>
  <si>
    <t>GERO/HS/SCWK 107</t>
  </si>
  <si>
    <t>Gerontology/Health Science/Social Work</t>
  </si>
  <si>
    <t>SCWK 110</t>
  </si>
  <si>
    <t>Foundations of Social Work Practice</t>
  </si>
  <si>
    <t>Introduction to the history, mission, values, skills and knowledge base of generalist social work practice within a transcultural perspective. Focus on social work practice with emphasis on those populations-at-risk who are disenfranchised and marginalized.</t>
  </si>
  <si>
    <t>SCWK 120</t>
  </si>
  <si>
    <t>Social Welfare Institutions and Policies I</t>
  </si>
  <si>
    <t>Development of social work as a profession, including mission, values, ethics. Development and changes in the philosophy, legislative base and structures for social services as these affect social and economic justice and impact health and well-being.</t>
  </si>
  <si>
    <t>SCWK 121</t>
  </si>
  <si>
    <t>Social Welfare Institutions and Policies II</t>
  </si>
  <si>
    <t>Methodology and framework for analyzing social policy and understanding institutional discrimination, particularly related to populations-at-risk and other disenfranchised groups. Political and organizational processes to influence policy development.</t>
  </si>
  <si>
    <t>SCWK 130</t>
  </si>
  <si>
    <t>Human Behavior in the Social Environment I</t>
  </si>
  <si>
    <t>Theories and knowledge of bio-psycho-social development from birth to old age. The dynamics of interacting social systems and culture on human development. Theories and research on risk and resilience. Human diversity and populations-at-risk emphasized.</t>
  </si>
  <si>
    <t>SCWK 131</t>
  </si>
  <si>
    <t>Human Behavior in the Social Environment II</t>
  </si>
  <si>
    <t>Theories and knowledge about families, groups, organizations, and communities from a systems perspective. The impact of discrimination, economic deprivation and oppression on populations-at-risk. Emphasis on the promotion of optimal health and well-being.</t>
  </si>
  <si>
    <t>SCWK 202</t>
  </si>
  <si>
    <t>Social Policy and Services: History and Values</t>
  </si>
  <si>
    <t>History of social welfare and work with emphasis on diverse populations, particularly Latinos/as, African Americans and Asian Americans. Social policy and social work values in relation to practice issues and social services.</t>
  </si>
  <si>
    <t>SCWK 240</t>
  </si>
  <si>
    <t>Research Methods and Design</t>
  </si>
  <si>
    <t>Scientific method and problems of knowledge. Basic concepts and models of research methodology, qualitative research, program and practice evaluation in social work. Critical analysis of existing research on ethnic minorities and other populations-at-risk.</t>
  </si>
  <si>
    <t>SCWK 250</t>
  </si>
  <si>
    <t>Policy Practice in Health and Aging</t>
  </si>
  <si>
    <t>Critical analysis of the impact of policies related to health and aging particularly those who are Latino/a, African American and Asian American. Assessment of organizations and policy implementation. Development of strategies to promote well-being and social change.</t>
  </si>
  <si>
    <t>SCWK 260</t>
  </si>
  <si>
    <t>Policy Practice in Child and Family Welfare</t>
  </si>
  <si>
    <t>Critical analysis of the impact of social policies on children and families, particularly those who are Latino/a, African American and Asian American. Assessment of organizational structures and policy implementation. Development of strategies to promote well-being and social change.</t>
  </si>
  <si>
    <t>SCWK 265</t>
  </si>
  <si>
    <t>Child Welfare Practice in Public and Government Systems</t>
  </si>
  <si>
    <t>This course focuses on advanced child welfare practice relevant to public and government settings. It provides a transcultural, multi-systems approach to working with children, youth, families and communities within the child welfare system, and as they intersect with community-based organizations.</t>
  </si>
  <si>
    <t>SCWK 272</t>
  </si>
  <si>
    <t>Social Work in Educational Settings</t>
  </si>
  <si>
    <t>Examines the promotion of well-being and social change, with emphasis on attainment of educational goals. Individual and family needs are explored in the context of educational policies, organizational dynamics, pupil adjustment and assessment, life cycle development, and advocacy.</t>
  </si>
  <si>
    <t>SCWK 283</t>
  </si>
  <si>
    <t>Psychopharmacology for Social Workers</t>
  </si>
  <si>
    <t>Historical trends and specific cultural, ethnic, gender and age related issues of alcohol and drug use are presented. Psychotherapeutic drugs and the pharmacologic basis of medicines for psychiatric disorders and culturally competent treatment interventions for substance abuse will be discussed. Social Work program elective.</t>
  </si>
  <si>
    <t>SCWK 280</t>
  </si>
  <si>
    <t>Policy Practice in Mental Health</t>
  </si>
  <si>
    <t>Critical analysis of the impact of mental health policies on populations-at-risk, particularly those who are Latina/o, African American, and Asian American. Assessment of organizations and policy implementation. Development of strategies to promote well-being and social change.</t>
  </si>
  <si>
    <t>SOCI 154</t>
  </si>
  <si>
    <t>Social Science/Sociology</t>
  </si>
  <si>
    <t>SOCS/SOCI  177</t>
  </si>
  <si>
    <t>UNVS/SOCI 057</t>
  </si>
  <si>
    <t>Content for Spring 2019: Race, Racism and Community Development</t>
  </si>
  <si>
    <t>EDSE 104</t>
  </si>
  <si>
    <t>Special Education</t>
  </si>
  <si>
    <t>Atypical Development in Young Children</t>
  </si>
  <si>
    <t>Historical and philosophical background of intervention theories of learning related to young children with high risk development. Skills and techniques to promote optimal environments and appropriate methods for early intervention and stimulation of young children with special needs.</t>
  </si>
  <si>
    <t>EDSE 192A</t>
  </si>
  <si>
    <t>Including and Supporting Students</t>
  </si>
  <si>
    <t>Preparation for teaching students with disabilities in general education; provides intervention strategies prior to referral for special education with policies and procedures regarding placement of and services for students with disabilities, either in special education or within an inclusive classroom.</t>
  </si>
  <si>
    <t>EDSE 221</t>
  </si>
  <si>
    <t xml:space="preserve"> Intervention for Young Children with Disabilities and Delays</t>
  </si>
  <si>
    <t>Intervention strategies for young children with special needs; theory and design of content; linkage between assessment, intervention and evaluation; inclusion of motor, adaptive, cognitive communication and social skills development; attention to multicultural/linguistic considerations. When content changes may be repeated.</t>
  </si>
  <si>
    <t>EDSE 231</t>
  </si>
  <si>
    <t xml:space="preserve"> Issues and Research in Special Education</t>
  </si>
  <si>
    <t>Evaluation of research on characteristics and methods of identification of individuals with disabilities; including minority and underachieving students. Current funding issues, research models, research on individuals with disabilities and instructional organization are reviewed and analyzed.</t>
  </si>
  <si>
    <t>EDSP 110</t>
  </si>
  <si>
    <t>Speech Pathology</t>
  </si>
  <si>
    <t>Resources for Human Communication Disorders</t>
  </si>
  <si>
    <t>Scope of human communication disorders and public attitudes affecting educational, sociological, psychological and vocational opportunities of the communication disordered. Management resources for the communication handicapped.</t>
  </si>
  <si>
    <t>EDTE 208</t>
  </si>
  <si>
    <t>Teacher Education</t>
  </si>
  <si>
    <t>Educational Sociology</t>
  </si>
  <si>
    <t>Role of education in modern social, economic and political life. The school as institution. Problems in American life which affect and are affected by public schools.</t>
  </si>
  <si>
    <t>MTM 230</t>
  </si>
  <si>
    <t>Multi Modal Transportation in CA</t>
  </si>
  <si>
    <t>Course provides an overview of public transit systems in California. It examines the maze of public transit services, funding and regulation.</t>
  </si>
  <si>
    <t>URBP/AAS/AFAM 133</t>
  </si>
  <si>
    <t>Extensive study of causes, consequences and costs of sprawl; study of growth management and smart growth programs at the state, regional and local level, including the rationale, techniques, and economic, political, and organizational implications.</t>
  </si>
  <si>
    <t>URBP 110</t>
  </si>
  <si>
    <t>ANTH/URBP 125</t>
  </si>
  <si>
    <t>WOMS 101</t>
  </si>
  <si>
    <t>Sex, Power, and Politics</t>
  </si>
  <si>
    <t>Multidisciplinary introduction to traditional and new images, roles, experiences, ethnic similarities and differences, and contemporary problems of American women.</t>
  </si>
  <si>
    <t>WOMS 114</t>
  </si>
  <si>
    <t>Politics of Mothering and Reproduction</t>
  </si>
  <si>
    <t>Explore contemporary definitions and values inscribed in issues pertaining to mothers and reproduction. It will be built upon three literatures: discourses of law and legality, discourses of nature and science, and discourses based in feminist thinking.</t>
  </si>
  <si>
    <t>RELS/WOMS 131</t>
  </si>
  <si>
    <t>Religious Studies/Women's Studies</t>
  </si>
  <si>
    <t>ENGL/AFAM/WOMS 156</t>
  </si>
  <si>
    <t>MDES/WOMS 189</t>
  </si>
  <si>
    <t>COMM/METR/ENVS/GEOL/HUM 168A</t>
  </si>
  <si>
    <t>COMM/METR/ENVS/GEOL/HUM 168B</t>
  </si>
  <si>
    <t>HSPM/HTM 1</t>
  </si>
  <si>
    <t>HSPM/HTM 101</t>
  </si>
  <si>
    <t>HSPM/HTM 103</t>
  </si>
  <si>
    <t>HSPM/HTM 141</t>
  </si>
  <si>
    <t>HUM/HTM 159</t>
  </si>
  <si>
    <t>HUM/HTM 177A</t>
  </si>
  <si>
    <t>HUM/HTM 177B</t>
  </si>
  <si>
    <t>Business: Accounting and Finance</t>
  </si>
  <si>
    <t>Column Labels</t>
  </si>
  <si>
    <t>(blank)</t>
  </si>
  <si>
    <t>Grand Total</t>
  </si>
  <si>
    <t>Row Labels</t>
  </si>
  <si>
    <t>Spring 19</t>
  </si>
  <si>
    <t>Fall 18</t>
  </si>
  <si>
    <t>SOCI 174</t>
  </si>
  <si>
    <t>Sexualities</t>
  </si>
  <si>
    <t>Examines diverse social constructions of sexual intimacy, meanings, identities, practices, and power embedded in relationships, communities and organizations. Sociological themes of morality, control, sexual citizenship, science and the production of sexual subjects, and the political economy of sex may be examined.</t>
  </si>
  <si>
    <t>GEOG 010</t>
  </si>
  <si>
    <t>Total 18/19</t>
  </si>
  <si>
    <t>Sum of Total 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</si>
</sst>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Calibri"/>
      <family val="2"/>
      <scheme val="minor"/>
    </font>
    <font>
      <sz val="10"/>
      <name val="Arial"/>
      <family val="2"/>
    </font>
    <font>
      <sz val="10"/>
      <color theme="1"/>
      <name val="Arial"/>
      <family val="2"/>
    </font>
    <font>
      <sz val="10"/>
      <color rgb="FF000000"/>
      <name val="Arial"/>
      <family val="2"/>
    </font>
    <font>
      <sz val="10"/>
      <name val="Arial"/>
      <family val="2"/>
    </font>
    <font>
      <sz val="10"/>
      <color rgb="FF000000"/>
      <name val="Arial"/>
      <family val="2"/>
    </font>
    <font>
      <u/>
      <sz val="12"/>
      <color theme="10"/>
      <name val="Calibri"/>
      <family val="2"/>
      <scheme val="minor"/>
    </font>
    <font>
      <sz val="8"/>
      <name val="Calibri"/>
      <family val="2"/>
      <scheme val="minor"/>
    </font>
    <font>
      <sz val="12"/>
      <color theme="0"/>
      <name val="Calibri"/>
      <family val="2"/>
      <scheme val="minor"/>
    </font>
  </fonts>
  <fills count="7">
    <fill>
      <patternFill patternType="none"/>
    </fill>
    <fill>
      <patternFill patternType="gray125"/>
    </fill>
    <fill>
      <patternFill patternType="solid">
        <fgColor rgb="FFFFCC00"/>
        <bgColor rgb="FFFFCC00"/>
      </patternFill>
    </fill>
    <fill>
      <patternFill patternType="solid">
        <fgColor indexed="51"/>
        <bgColor indexed="64"/>
      </patternFill>
    </fill>
    <fill>
      <patternFill patternType="solid">
        <fgColor theme="0"/>
        <bgColor indexed="64"/>
      </patternFill>
    </fill>
    <fill>
      <patternFill patternType="solid">
        <fgColor rgb="FFFFFFFF"/>
        <bgColor rgb="FFFFFFFF"/>
      </patternFill>
    </fill>
    <fill>
      <patternFill patternType="solid">
        <fgColor theme="6" tint="-0.249977111117893"/>
        <bgColor theme="6" tint="-0.249977111117893"/>
      </patternFill>
    </fill>
  </fills>
  <borders count="9">
    <border>
      <left/>
      <right/>
      <top/>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diagonal/>
    </border>
    <border>
      <left/>
      <right style="thin">
        <color auto="1"/>
      </right>
      <top style="medium">
        <color auto="1"/>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auto="1"/>
      </left>
      <right style="thin">
        <color auto="1"/>
      </right>
      <top style="thick">
        <color auto="1"/>
      </top>
      <bottom style="thin">
        <color auto="1"/>
      </bottom>
      <diagonal/>
    </border>
    <border>
      <left/>
      <right/>
      <top style="thin">
        <color theme="6" tint="0.79998168889431442"/>
      </top>
      <bottom style="thin">
        <color theme="6" tint="0.79998168889431442"/>
      </bottom>
      <diagonal/>
    </border>
    <border>
      <left/>
      <right/>
      <top/>
      <bottom style="thin">
        <color theme="6" tint="0.79998168889431442"/>
      </bottom>
      <diagonal/>
    </border>
  </borders>
  <cellStyleXfs count="2">
    <xf numFmtId="0" fontId="0" fillId="0" borderId="0"/>
    <xf numFmtId="0" fontId="6" fillId="0" borderId="0" applyNumberFormat="0" applyFill="0" applyBorder="0" applyAlignment="0" applyProtection="0"/>
  </cellStyleXfs>
  <cellXfs count="36">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Fill="1"/>
    <xf numFmtId="0" fontId="1" fillId="0"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1" fillId="5" borderId="1" xfId="0" applyFont="1" applyFill="1" applyBorder="1" applyAlignment="1">
      <alignment horizontal="center" vertical="center" wrapText="1"/>
    </xf>
    <xf numFmtId="0" fontId="2" fillId="0" borderId="6" xfId="0" applyFont="1" applyBorder="1" applyAlignment="1">
      <alignment horizontal="center" vertical="center" wrapText="1"/>
    </xf>
    <xf numFmtId="0" fontId="4" fillId="0" borderId="6" xfId="0" applyFont="1" applyBorder="1" applyAlignment="1">
      <alignment horizontal="center" vertical="center" wrapText="1"/>
    </xf>
    <xf numFmtId="0" fontId="1" fillId="0" borderId="6" xfId="0" applyFont="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Border="1" applyAlignment="1">
      <alignment horizontal="center" wrapText="1"/>
    </xf>
    <xf numFmtId="0" fontId="0" fillId="0" borderId="0" xfId="0" applyAlignment="1">
      <alignment horizontal="center"/>
    </xf>
    <xf numFmtId="0" fontId="2" fillId="0" borderId="0" xfId="0" applyFont="1" applyAlignment="1">
      <alignment horizontal="center" vertical="center" wrapText="1"/>
    </xf>
    <xf numFmtId="0" fontId="0" fillId="0" borderId="0" xfId="0" applyAlignment="1">
      <alignment wrapText="1"/>
    </xf>
    <xf numFmtId="0" fontId="0" fillId="0" borderId="0" xfId="0" pivotButton="1"/>
    <xf numFmtId="0" fontId="0" fillId="0" borderId="0" xfId="0" applyNumberFormat="1"/>
    <xf numFmtId="0" fontId="8" fillId="6" borderId="8" xfId="0" applyFont="1" applyFill="1" applyBorder="1"/>
    <xf numFmtId="0" fontId="0" fillId="0" borderId="0" xfId="0" applyAlignment="1">
      <alignment horizontal="left"/>
    </xf>
    <xf numFmtId="0" fontId="0" fillId="0" borderId="7" xfId="0" applyFont="1" applyBorder="1" applyAlignment="1">
      <alignment horizontal="left"/>
    </xf>
    <xf numFmtId="0" fontId="6" fillId="0"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quot;000700090&quot;" refreshedDate="43986.013294097225" createdVersion="6" refreshedVersion="6" minRefreshableVersion="3" recordCount="551">
  <cacheSource type="worksheet">
    <worksheetSource ref="A1:K1048576" sheet="Focused"/>
  </cacheSource>
  <cacheFields count="11">
    <cacheField name="Academic College" numFmtId="0">
      <sharedItems containsBlank="1"/>
    </cacheField>
    <cacheField name="Course Code" numFmtId="0">
      <sharedItems containsBlank="1"/>
    </cacheField>
    <cacheField name="Degree Level" numFmtId="0">
      <sharedItems containsBlank="1" count="3">
        <s v="UG"/>
        <s v="G"/>
        <m/>
      </sharedItems>
    </cacheField>
    <cacheField name="Department or Equivalent Affiliation" numFmtId="0">
      <sharedItems containsBlank="1"/>
    </cacheField>
    <cacheField name="Title" numFmtId="0">
      <sharedItems containsBlank="1"/>
    </cacheField>
    <cacheField name="Sustainability Emphasis" numFmtId="0">
      <sharedItems containsBlank="1" count="3">
        <s v="Related"/>
        <s v="Focused"/>
        <m/>
      </sharedItems>
    </cacheField>
    <cacheField name="Description" numFmtId="0">
      <sharedItems containsBlank="1" longText="1"/>
    </cacheField>
    <cacheField name="Primary Justification for Inclusion" numFmtId="0">
      <sharedItems containsBlank="1"/>
    </cacheField>
    <cacheField name="Spring 19" numFmtId="0">
      <sharedItems containsString="0" containsBlank="1" containsNumber="1" containsInteger="1" minValue="0" maxValue="58"/>
    </cacheField>
    <cacheField name="Fall 18" numFmtId="0">
      <sharedItems containsString="0" containsBlank="1" containsNumber="1" containsInteger="1" minValue="1" maxValue="1533"/>
    </cacheField>
    <cacheField name="Total 18/19" numFmtId="0">
      <sharedItems containsString="0" containsBlank="1" containsNumber="1" containsInteger="1" minValue="0" maxValue="1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51">
  <r>
    <s v="College of Humanities and the Arts"/>
    <s v="ADV 125"/>
    <x v="0"/>
    <s v="Advertising"/>
    <s v="Advertising Layout and Production"/>
    <x v="0"/>
    <s v="Principles of design applied to print advertising; print production theory and practical application. Preparation of layouts and mechanicals utilizing latest computer applications. Instruction in use of type, printing processes, types of paper, uses of color."/>
    <s v="SDG 12: Responsible Consumption and Production"/>
    <n v="2"/>
    <n v="3"/>
    <n v="5"/>
  </r>
  <r>
    <s v="College of Social Sciences"/>
    <s v="AFAM 105"/>
    <x v="0"/>
    <s v="African American Studies"/>
    <s v="Health, Justice, and the Black Experience"/>
    <x v="1"/>
    <s v="A review of the health and health-related issues of Blacks/African Americans within the U.S.. Major disease health trends are discussed as by-products of the interaction of biological, cultural, economic and social forces in the U.S."/>
    <s v="SDG 16: Peace, Justice and Strong Institutions"/>
    <m/>
    <n v="1"/>
    <n v="1"/>
  </r>
  <r>
    <s v="College of Social Sciences"/>
    <s v="AFAM 110"/>
    <x v="0"/>
    <s v="African American Studies"/>
    <s v="Education of the Black Child"/>
    <x v="1"/>
    <s v="Analysis of economic, sociocultural and educational issues that affect Black students. Emphasis directed at elementary and secondary school systems."/>
    <s v="SDG 4: Quality Education"/>
    <m/>
    <n v="1"/>
    <n v="1"/>
  </r>
  <r>
    <s v="College of Social Sciences"/>
    <s v="AFAM 120"/>
    <x v="0"/>
    <s v="African American Studies"/>
    <s v="Sociology of African American Communities"/>
    <x v="1"/>
    <s v="Sociological analysis of the African American community traces development of the community from its historical inception to contemporary urban settings. Analyzes important trends, shifting values, institutional development and urban problems. Also examines how patriarchy, race, and class shape African Americans in their everyday lives in American society."/>
    <s v="SDG 16: Peace, Justice and Strong Institutions"/>
    <m/>
    <n v="1"/>
    <n v="1"/>
  </r>
  <r>
    <s v="College of Social Sciences"/>
    <s v="AFAM 134"/>
    <x v="0"/>
    <s v="African American Studies"/>
    <s v="The Black Civil Rights Movements"/>
    <x v="1"/>
    <s v="Origins and development of Civil Rights movement from 1865 to present. Analysis of role of Martin L. King."/>
    <s v="SDG 16: Peace, Justice and Strong Institutions"/>
    <m/>
    <m/>
    <n v="0"/>
  </r>
  <r>
    <s v="College of Social Sciences"/>
    <s v="AFAM 142"/>
    <x v="0"/>
    <s v="African American Studies"/>
    <s v="Race, Ethnicity, and the Law"/>
    <x v="1"/>
    <s v="Analysis of the politics of law and race in the U.S. with a focus on the experience of African-Americans and other racial and ethnic minorities as offenders, victims and as citizens engaged in a continuing movement for equality and an end to injustice."/>
    <s v="SDG 16: Peace, Justice and Strong Institutions"/>
    <m/>
    <n v="1"/>
    <n v="1"/>
  </r>
  <r>
    <s v="College of Social Sciences"/>
    <s v="AFAM/ENVS 151"/>
    <x v="0"/>
    <s v="African American Studies"/>
    <s v="Race, Class, and the Environment"/>
    <x v="1"/>
    <s v="Analysis of the relationship between the environmental crisis and people of color and poor communities in the U.S., emphasizing the interplay among race/ethnicity, class and politics in the struggle for environmental justice and survival by communities of color and poor people."/>
    <s v="SDG 10: Reduced Inequalities"/>
    <n v="1"/>
    <m/>
    <n v="1"/>
  </r>
  <r>
    <s v="College of Social Sciences"/>
    <s v="AFAM 152"/>
    <x v="0"/>
    <s v="African American Studies"/>
    <s v="Black Women in the U.S."/>
    <x v="1"/>
    <s v="Exploration of the social, historical, and cultural factors influencing the Black women in U.S. society."/>
    <s v="SDG 5: Gender Equality"/>
    <m/>
    <m/>
    <n v="0"/>
  </r>
  <r>
    <s v="College of Social Sciences"/>
    <s v="AFAM 159"/>
    <x v="0"/>
    <s v="African American Studies"/>
    <s v="Economic Issues in the Black Community"/>
    <x v="1"/>
    <s v="Analysis of continuing racial economic disadvantage in context of corporate and public policies. Exploration of new economic development and career opportunities emerging from changed environmental protection priorities. "/>
    <s v="SDG 8: Decent Work and Economic Growth"/>
    <n v="1"/>
    <m/>
    <n v="1"/>
  </r>
  <r>
    <s v="College of Social Sciences"/>
    <s v="AFAM 164"/>
    <x v="0"/>
    <s v="African American Studies"/>
    <s v="Survey of Black Business Organizations"/>
    <x v="1"/>
    <s v="Private sector businesses from the perspective of racial ownership and consumption patterns. Historical development, future trends, consumer market, government regulations and funding support as they impact the success of Black business."/>
    <s v="SDG 10: Reduced Inequalities"/>
    <m/>
    <m/>
    <n v="0"/>
  </r>
  <r>
    <s v="College of Social Sciences"/>
    <s v="AFAM 166"/>
    <x v="0"/>
    <s v="African American Studies"/>
    <s v="African-American Women in History"/>
    <x v="1"/>
    <s v="Role of African American women in shaping U.S. history through a shared afrocentric gender legacy of activism and public life guardianship. Resulting impacts on abolition, lynching deterrence, labor unions, civil rights and professional activities."/>
    <s v="SDG 16: Peace, Justice and Strong Institutions"/>
    <m/>
    <m/>
    <n v="0"/>
  </r>
  <r>
    <s v="College of Social Sciences"/>
    <s v="AFAM 190"/>
    <x v="0"/>
    <s v="African American Studies"/>
    <s v="Internship in Community Development"/>
    <x v="1"/>
    <s v="Supervised placement in practical situations where community workers are employed: community planning, correctional services, community development agencies, etc."/>
    <s v="SDG 11: Sustainable Cities ad Communities"/>
    <m/>
    <m/>
    <n v="0"/>
  </r>
  <r>
    <s v="College of Social Sciences"/>
    <s v="AMS/HUM 159"/>
    <x v="0"/>
    <s v="American Studies"/>
    <s v="Nature and World Cultures"/>
    <x v="1"/>
    <s v="The influence of industrialization and globalization on earth and the environment as seen through culture. "/>
    <s v="SDG 15: Life on Land"/>
    <n v="1"/>
    <n v="1"/>
    <n v="2"/>
  </r>
  <r>
    <s v="College of Social Sciences"/>
    <s v="ANTH 11"/>
    <x v="0"/>
    <s v="Anthropology"/>
    <s v="Cultural Anthropology"/>
    <x v="0"/>
    <s v="Basic concepts, theories and methods used in the comparative study of socio-cultural systems. Includes cultural ecology and change; political, economic and kinship systems; language, art and religion; cultural perspectives on contemporary issues."/>
    <s v="SDG 15: Life on Land"/>
    <n v="4"/>
    <n v="5"/>
    <n v="9"/>
  </r>
  <r>
    <s v="College of Social Sciences"/>
    <s v="ANTH 102"/>
    <x v="0"/>
    <s v="Anthropology"/>
    <s v="Silicon Valley Connections"/>
    <x v="1"/>
    <s v="Examines issues of cultural diversity, work and family. technology in daily life, attachment to organizations, and community building in Silicon Valley through an anthropological perspective.Connections to other global regions are explored; public policy implications are developed and analyzed."/>
    <s v="SDG 11: Sustainable Cities ad Communities"/>
    <m/>
    <m/>
    <n v="0"/>
  </r>
  <r>
    <s v="College of Social Sciences"/>
    <s v="ANTH 107"/>
    <x v="0"/>
    <s v="Anthropology"/>
    <s v="Eating Culture: The Anthropology of Food"/>
    <x v="0"/>
    <s v="This course will explore the many ways in which humans seek, collect, grow, transform and consume foods. We will examine elements of human evolutionary history that mold our current consumption choices. Changes in subsistence strategies, human migration, and colonial expansions remade our landscapes, kitchens, cuisines and our bodies. We will identify and analyze the material processes of food production, preparation and consumption; the cognitive models that define our food choices and the ways in which power and inequality drive global feast and famine. The course will draw on archaeological, biological and cultural anthropologies, as well as examining the potential applications by anthropologists of food."/>
    <s v="SDG 2: Zero Hunger"/>
    <n v="1"/>
    <m/>
    <n v="1"/>
  </r>
  <r>
    <s v="College of Social Sciences"/>
    <s v="ANTH/ASIA 115"/>
    <x v="0"/>
    <s v="Anthropology"/>
    <s v="Emerging Global Cultures"/>
    <x v="0"/>
    <s v="Introduction to systems concepts and approach as a way to investigate the global impacts of industrial technology on political, economic, social and moral/psychological structures of humankind."/>
    <s v="SDG 16: Peace, Justice and Strong Institutions"/>
    <n v="4"/>
    <n v="3"/>
    <n v="7"/>
  </r>
  <r>
    <s v="College of Social Sciences"/>
    <s v="ANTH/URBP 125"/>
    <x v="0"/>
    <s v="Anthropology"/>
    <s v="Urban Anthropology"/>
    <x v="1"/>
    <s v="Anthropological theories and methods in analyzing the global effects of urban growth. Relevance of anthropological approach in understanding our local multiethnic metropolitan area."/>
    <s v="SDG 11: Sustainable Cities ad Communities"/>
    <m/>
    <m/>
    <n v="0"/>
  </r>
  <r>
    <s v="College of Social Sciences"/>
    <s v="ANTH 129"/>
    <x v="0"/>
    <s v="Anthropology"/>
    <s v="Environmental Anthropology_x000a_"/>
    <x v="1"/>
    <s v="Anthropological examination of humans’ relationship to their biological environment. Course topics include population growth, resource consumption, human induced climate change, biodiversity, solid and hazardous waste, economic and cultural patterns affecting the environment, environmental risk, water resources, hazards, disasters, sustainable initiatives."/>
    <s v="Foundational course with primary focus on sustainability"/>
    <n v="1"/>
    <m/>
    <n v="1"/>
  </r>
  <r>
    <s v="College of Social Sciences"/>
    <s v="ANTH/GEOG/URBP 132"/>
    <x v="0"/>
    <s v="Anthropology"/>
    <s v="Creating Built Worlds"/>
    <x v="1"/>
    <s v="Cross-cultural exploration of material expressions of culture. Analysis of production and consumption of places, shelters, and goods. Implications for design and policy."/>
    <s v="SDG 11: Sustainable Cities ad Communities"/>
    <m/>
    <m/>
    <n v="0"/>
  </r>
  <r>
    <s v="College of Social Sciences"/>
    <s v="ANTH 143"/>
    <x v="0"/>
    <s v="Anthropology"/>
    <s v="Culture and Adaptation"/>
    <x v="1"/>
    <s v="Explores the relationship between adaptive human behavior and the environment. Theories of interaction between biology, environment and culture are illustrated by examples of mobile foraging peoples, village sedentary farmers, complex chiefdoms and state-level societies."/>
    <s v="SDG 12: Responsible Consumption and Production"/>
    <m/>
    <n v="1"/>
    <n v="1"/>
  </r>
  <r>
    <s v="College of Social Sciences"/>
    <s v="ANTH 146"/>
    <x v="0"/>
    <s v="Anthropology"/>
    <s v="Culture and Conflict"/>
    <x v="0"/>
    <s v="Problems of change, especially in multiethnic societies of both established and emerging nations. Technological development, modernization, social changes and value conflicts."/>
    <s v="SDG 16: Peace, Justice and Strong Institutions"/>
    <n v="2"/>
    <n v="2"/>
    <n v="4"/>
  </r>
  <r>
    <s v="College of Social Sciences"/>
    <s v="ANTH 149"/>
    <x v="0"/>
    <s v="Anthropology"/>
    <s v="Ethonographic Methods"/>
    <x v="0"/>
    <s v="Qualitative methods: research design, participant observation, collection of life histories, ethical responsibilities, interviewing, analysis and ethnographic writing."/>
    <s v="SDG 16: Peace, Justice and Strong Institutions"/>
    <m/>
    <n v="1"/>
    <n v="1"/>
  </r>
  <r>
    <s v="College of Social Sciences"/>
    <s v="ANTH 151"/>
    <x v="0"/>
    <s v="Anthropology"/>
    <s v="Modernity and Disease"/>
    <x v="1"/>
    <s v="Modernity and Disease explores the effects of the modern world on human biology, with specific emphasis on adaptations to the last several decades of environmental changes. Topics include reproduction, diet, and infectious, geriatric and environmental diseases."/>
    <s v="SDG 3: Good Health and Well-Being"/>
    <m/>
    <m/>
    <n v="0"/>
  </r>
  <r>
    <s v="College of Social Sciences"/>
    <s v="ANTH/URBP 163"/>
    <x v="0"/>
    <s v="Anthropology"/>
    <s v="Twentieth Century Urban Design"/>
    <x v="1"/>
    <s v="History of urban design since 1900, covering theories and practices of urban design in the industrialized world; includes Camillo Sitte, Le Corbusier and Frank Lloyd Wright."/>
    <s v="SDG 11: Sustainable Cities ad Communities"/>
    <m/>
    <m/>
    <n v="0"/>
  </r>
  <r>
    <s v="College of Social Sciences"/>
    <s v="ANTH 175"/>
    <x v="0"/>
    <s v="Anthropology"/>
    <s v="Anthropology of Native America"/>
    <x v="1"/>
    <s v="Anthropological survey of North American indigenous peoples and issues from historical and contemporary perspectives. Topics include cultural variation and diversity, decolonizing narratives of indigenous histories, resistance, social and environmental justice, law, and politics."/>
    <s v="SDG 16: Peace, Justice and Strong Institutions"/>
    <m/>
    <m/>
    <n v="0"/>
  </r>
  <r>
    <s v="College of Social Sciences"/>
    <s v="ANTH 176"/>
    <x v="0"/>
    <s v="Anthropology"/>
    <s v="Native California: Past and Present"/>
    <x v="1"/>
    <s v="Native Californian cultures before and after white contact, emphasizing ecological, sociopolitical and religious interrelationships, colonialism, resistance, and struggles for tribal sovereignty. Ethnographic, archaeological and documentary sources."/>
    <s v="SDG 16: Peace, Justice and Strong Institutions"/>
    <m/>
    <n v="1"/>
    <n v="1"/>
  </r>
  <r>
    <s v="College of Social Sciences"/>
    <s v="ANTH/SOCI/PSYC 193"/>
    <x v="0"/>
    <s v="Anthropology/Sociology/Psychology"/>
    <s v="Behavioral Science in Practice"/>
    <x v="0"/>
    <s v="Capstone workshop for behavioral science majors. Students assess methods and knowledge of anthropology, psychology and sociology, and synthesize them by reflecting upon case studies of individual, organizational, community, and global issues. Emphasis is on cooperative learning, reflection and synthesis of skills and knowledge."/>
    <s v="SDG 16: Peace, Justice and Strong Institutions"/>
    <n v="1"/>
    <n v="1"/>
    <n v="2"/>
  </r>
  <r>
    <s v="College of Humanities and the Arts"/>
    <s v="ARTH 72"/>
    <x v="0"/>
    <s v="Art History"/>
    <s v="Design in Society"/>
    <x v="1"/>
    <s v="Considers the cultural role of design in addressing human needs in shaping the environment, in providing shelter, clothing, utilitarian objects, and transportation, in visual communication for political and entertainment purposes. Spring 2020 focused on the LEED buildings on campus."/>
    <s v="SDG 12: Responsible Consumption and Production"/>
    <n v="3"/>
    <n v="4"/>
    <n v="7"/>
  </r>
  <r>
    <s v="College of Humanities and the Arts"/>
    <s v="ARTH/DSID 176B"/>
    <x v="0"/>
    <s v="Art History"/>
    <s v="Industrial Design in Society"/>
    <x v="0"/>
    <s v="History of industrial design since 1900. Course covers practice and theories of major industrial designers and design movements in the context of social attitudes toward consumption, production, and aesthetics. "/>
    <s v="SDG 9: Industry, Innovation and Infrastructure"/>
    <m/>
    <m/>
    <n v="0"/>
  </r>
  <r>
    <s v="College of Humanities and the Arts"/>
    <s v="ARTH 192C"/>
    <x v="0"/>
    <s v="Art History"/>
    <s v="History of Interior Design"/>
    <x v="0"/>
    <s v="Survey of interior design through historical, political, social, economic, technological, and aesthetic factors that shape the built environment. Design will be analyzed formally and through parallel developments in the arts."/>
    <s v="SDG 12: Responsible Consumption and Production"/>
    <m/>
    <n v="1"/>
    <n v="1"/>
  </r>
  <r>
    <s v="College of Social Sciences"/>
    <s v="AAS 175"/>
    <x v="0"/>
    <s v="Sociology"/>
    <s v="Asian American Communities"/>
    <x v="0"/>
    <s v="Asian American demography, institutions and contemporary issues."/>
    <s v="SDG 16: Peace, Justice and Strong Institutions"/>
    <n v="1"/>
    <m/>
    <n v="1"/>
  </r>
  <r>
    <s v="College of Humanities and the Arts"/>
    <s v="ASIA 115"/>
    <x v="0"/>
    <s v="Asian Studies"/>
    <s v="The Emerging Global Culture"/>
    <x v="1"/>
    <s v="Introduction to systems concepts and approach as a way to investigate the global impacts of industrial technology on political, economic, social and moral/psychological structures of humankind."/>
    <s v="SDG 9: Industry, Innovation and Infrastructure"/>
    <n v="4"/>
    <n v="4"/>
    <n v="8"/>
  </r>
  <r>
    <s v="College of Humanities and the Arts"/>
    <s v="ASIA/POLS 145"/>
    <x v="0"/>
    <s v="Asian Studies/Political Science"/>
    <s v="Asian Politics"/>
    <x v="0"/>
    <s v="Study of unfolding events in Asia. Themes include: the Asian economic ‘miracle,’ the implications of China’s rise for international security, nuclear proliferation and terrorism, and sustainability; specifically, energy, environment and human rights."/>
    <s v="module on sustainability"/>
    <m/>
    <n v="1"/>
    <n v="1"/>
  </r>
  <r>
    <s v="College of Humanities and the Arts"/>
    <s v="ASIA 160"/>
    <x v="0"/>
    <s v="Asian Studies"/>
    <s v="East and South Asia"/>
    <x v="0"/>
    <s v="Geography of Eastern, Southeastern, and Southern Asia. Themes include environmental, historical, political, and economic geographies at the scales of the region, its countries, and selected cities. Particular emphasis is given to comparing and analyzing the variable rates of economic progress across the region."/>
    <s v="module on sustainability"/>
    <m/>
    <m/>
    <n v="0"/>
  </r>
  <r>
    <s v="College of Engineering"/>
    <s v="AVIA 128"/>
    <x v="0"/>
    <s v="Aviation"/>
    <s v="Aviation Safety and Security"/>
    <x v="0"/>
    <s v="Safety in aviation design, operation, and maintenance; hazardous materials; airport environment issues; security regulations for aviation."/>
    <s v="module on sustainability"/>
    <n v="1"/>
    <m/>
    <n v="1"/>
  </r>
  <r>
    <s v="College of Engineering"/>
    <s v="AVIA 176"/>
    <x v="0"/>
    <s v="Aviation"/>
    <s v="Airline Operations and Management"/>
    <x v="0"/>
    <s v="Aspects of managing air transportation companies. Integration of technical, environmental, market and regulatory considerations in the decision-making process in airline management. Future planning techniques."/>
    <s v="module on sustainability"/>
    <n v="1"/>
    <m/>
    <n v="1"/>
  </r>
  <r>
    <s v="College of Science"/>
    <s v="BIOL 10"/>
    <x v="0"/>
    <s v="Biology"/>
    <s v="The Living World"/>
    <x v="0"/>
    <s v="Provides students with an understanding of the most fundamental concepts of modern biology including ecology (the interaction between organisms and their environment), human inheritance, the structure and function of living organisms, evolution, strategies for survival and reproduction, and biotechnology."/>
    <s v="SDG 15: Life on Land"/>
    <n v="5"/>
    <n v="6"/>
    <n v="11"/>
  </r>
  <r>
    <s v="College of Science"/>
    <s v="BIOL 106"/>
    <x v="0"/>
    <s v="Biology"/>
    <s v="Physiological Ecology"/>
    <x v="0"/>
    <s v="Study of the interaction of an organism with its environment. Looking at both plants and animals, students examine how both structure and function interact to enable an organism to survive under particular environmental conditions. Experimental labs that illustrate/demonstrate key physiological concepts of plant and animal adaptations to their environment,"/>
    <s v="SDG 15: Life on Land"/>
    <n v="1"/>
    <m/>
    <n v="1"/>
  </r>
  <r>
    <s v="College of Science"/>
    <s v="BIOL 110"/>
    <x v="0"/>
    <s v="Biology"/>
    <s v="Biodiversity and Biopolitics"/>
    <x v="1"/>
    <s v="Application of ecological principles to the conservation of biodiversity and the management of ecosystems. Analysis of biological, economic, social and political interrelationships involved in conservation."/>
    <s v="Foundational course with primary focus on sustainability"/>
    <m/>
    <n v="1"/>
    <n v="1"/>
  </r>
  <r>
    <s v="College of Science"/>
    <s v="BIOL 118"/>
    <x v="0"/>
    <s v="Biology"/>
    <s v="Evolutionary Genetics"/>
    <x v="0"/>
    <s v="Principles of molecular and population genetics from an evolutionary perspective. Application of DNA analyses and other techniques to conservation biology, evolution, ecology and systematics."/>
    <s v="SDG 15: Life on Land"/>
    <n v="4"/>
    <m/>
    <n v="4"/>
  </r>
  <r>
    <s v="College of Science"/>
    <s v="BIOL 122"/>
    <x v="0"/>
    <s v="BIOL/MICR"/>
    <s v="Bacterial Diversity"/>
    <x v="0"/>
    <s v="The focus of this course is the study of the characteristics and microecology of unusual prokaryotes. Molecular and traditional approaches will be discussed. "/>
    <s v="SDG 15: Life on Land"/>
    <n v="1"/>
    <m/>
    <n v="1"/>
  </r>
  <r>
    <s v="College of Science"/>
    <s v="BIOL 137"/>
    <x v="0"/>
    <s v="Biology"/>
    <s v="INTRODUCTION TO PRINCIPLES OF TOXICOLOGY"/>
    <x v="0"/>
    <s v="Emphasis on basic principles of toxicology. Toxicity of several classes of compounds covered in depth. Focus on basic chemical principles and appropriate applications."/>
    <s v="SDG 3: Good Health and Well-Being"/>
    <n v="1"/>
    <m/>
    <n v="1"/>
  </r>
  <r>
    <s v="College of Science"/>
    <s v="BIOL/BOT/ENT/ZOOL 143"/>
    <x v="0"/>
    <s v="Biology"/>
    <s v="Biogeography"/>
    <x v="0"/>
    <s v="Examination of the patterns of biodiversity over space and through time. Using data and models from a variety of sources including botany, zoology, ecology, evolutionary biology, paleontology, and geology, effects of isolation, elevation, and latitude are examined to understand spatial patterns of biodiversity."/>
    <s v="SDG 15: Life on Land"/>
    <m/>
    <m/>
    <n v="0"/>
  </r>
  <r>
    <s v="College of Science"/>
    <s v="BIOL/GEOL 150"/>
    <x v="0"/>
    <s v="Biology"/>
    <s v="Field Studies in Natural History"/>
    <x v="0"/>
    <s v="Field courses given on site, typically covering general ecology, botany, geology, zoology and specialized natural areas such as Baja California, Death Valley, seacoasts and mountains."/>
    <s v="SDG 15: Life on Land"/>
    <n v="2"/>
    <n v="1"/>
    <n v="3"/>
  </r>
  <r>
    <s v="College of Science"/>
    <s v="BIOL/BOT 160"/>
    <x v="0"/>
    <s v="Biology"/>
    <s v="Ecology"/>
    <x v="1"/>
    <s v="Factors that influence the distribution and abundance of organisms; some aspects of applied ecology."/>
    <s v="SDG 15: Life on Land"/>
    <m/>
    <n v="3"/>
    <n v="3"/>
  </r>
  <r>
    <s v="College of Science"/>
    <s v="BIOL 163"/>
    <x v="0"/>
    <s v="Biology"/>
    <s v=" CONSERVATION BIOLOGY AND MANAGEMENT"/>
    <x v="1"/>
    <s v="Principles of conservation biology, including management for the preservation of biodiversity and maintenance of viable populations. Examples from plants and animals."/>
    <s v="Foundational course with primary focus on sustainability"/>
    <m/>
    <n v="1"/>
    <n v="1"/>
  </r>
  <r>
    <s v="College of Science"/>
    <s v="BIOL 164"/>
    <x v="0"/>
    <s v="Biology"/>
    <s v="Conservation and Management Techniques"/>
    <x v="1"/>
    <s v="Techniques for evaluating and managing the abundance and diversity of plants and animals."/>
    <s v="Foundational course with primary focus on sustainability"/>
    <n v="2"/>
    <m/>
    <n v="2"/>
  </r>
  <r>
    <s v="College of Science"/>
    <s v="BIOL 190"/>
    <x v="0"/>
    <s v="Biology"/>
    <s v="FIELD STUDIES IN BIOLOGY"/>
    <x v="0"/>
    <s v="Field program involving planning and execution of a project. Course is repeatable for a maximum of 12 units."/>
    <s v="SDG 15: Life on Land"/>
    <n v="1"/>
    <n v="4"/>
    <n v="5"/>
  </r>
  <r>
    <s v="College of Science"/>
    <s v="BIOL 255E"/>
    <x v="1"/>
    <s v="Biology"/>
    <s v="ADVANCED TOPICS: ECOLOGY AND EVOLUTION"/>
    <x v="1"/>
    <s v="Advanced Topics: Ecology and Evolution is a rotating topics course; each offering will have different content. The purpose of the seminar is to help students develop a deeper understanding of specific aspects of ecology and evolution through thorough examination of primary scientific literature, discussion and presentations."/>
    <s v="SDG 15: Life on Land"/>
    <m/>
    <m/>
    <n v="0"/>
  </r>
  <r>
    <s v="College of Science"/>
    <s v="BOT 165"/>
    <x v="0"/>
    <s v="Botany"/>
    <s v="Plant Communities of California"/>
    <x v="0"/>
    <s v="Ecology, species composition and vegetation structure of California plant communities. Origins, history and changes brought about by natural succession and human impact."/>
    <s v="SDG 15: Life on Land"/>
    <m/>
    <n v="2"/>
    <n v="2"/>
  </r>
  <r>
    <s v="College and Graduate School of Business"/>
    <s v="BUS 132B"/>
    <x v="0"/>
    <s v="Business"/>
    <s v="Business Logistics"/>
    <x v="1"/>
    <s v="Logistics in the process of planning, implementing and controlling the efficient, effective flow and storage of goods, services and related information from the point of origin to the point of consumption for the purpose of conforming to customer requirements."/>
    <s v="SDG 12: Responsible Consumption and Production"/>
    <m/>
    <m/>
    <n v="0"/>
  </r>
  <r>
    <s v="College and Graduate School of Business"/>
    <s v="BUS 202"/>
    <x v="1"/>
    <s v="Business"/>
    <s v="Managing in the Global Economy"/>
    <x v="1"/>
    <s v="This course investigates the world economy, including how markets, institutions and organizations vary from country to country, and how global competition, climate change, digital and emerging economics, and shifting from manufacturing to a service economy affect management practice."/>
    <s v="SDG 8: Decent Work and Economic Growth"/>
    <n v="2"/>
    <m/>
    <n v="2"/>
  </r>
  <r>
    <s v="College and Graduate School of Business"/>
    <s v="BUS 250"/>
    <x v="1"/>
    <s v="Business"/>
    <s v="Law and Ethics"/>
    <x v="1"/>
    <s v="Course focuses on both law and ethics in the business environment, how individuals and organizations approach law and ethics, as well as the ethical, legal and social consequences of disregarding law and ethics in favor of other objectives."/>
    <s v="SDG 8: Decent Work and Economic Growth"/>
    <n v="2"/>
    <m/>
    <n v="2"/>
  </r>
  <r>
    <s v="College and Graduate School of Business"/>
    <s v="BUS 268A"/>
    <x v="1"/>
    <s v="Business"/>
    <s v="Global Business Management"/>
    <x v="0"/>
    <s v="A global view on business, investigating why and how companies succeed internationally. It provides students a conceptual tool by which to understand how economic, social and political factors influence both domestic and international operations."/>
    <s v="SDG 8: Decent Work and Economic Growth"/>
    <m/>
    <m/>
    <n v="0"/>
  </r>
  <r>
    <s v="College and Graduate School of Business"/>
    <s v="BUS 280"/>
    <x v="1"/>
    <s v="Business"/>
    <s v="Operations and Supply Chain Management"/>
    <x v="1"/>
    <s v="Analysis of effective and efficient flow of materials, products, services, and information within and across organizations. Includes: process flow analysis, capacity planning, quality, lean supply chain, layout, aggregate planning, supply chain networks, inventory management, sourcing, ERP, and logistics planning."/>
    <s v="SDG 12: Responsible Consumption and Production"/>
    <m/>
    <n v="2"/>
    <n v="2"/>
  </r>
  <r>
    <s v="College and Graduate School of Business"/>
    <s v="BUS 290"/>
    <x v="1"/>
    <s v="Business"/>
    <s v="Strategic Thinking"/>
    <x v="0"/>
    <s v="Integrative focus on managing the total enterprise, including corporate and business-level strategy formation. Applies market and industry analysis, using qualitative and quantitative techniques, to position companies in their competitive environment. Students create a strategic plan for on-going or new organization. "/>
    <s v="SDG 12: Responsible Consumption and Production"/>
    <n v="2"/>
    <m/>
    <n v="2"/>
  </r>
  <r>
    <s v="College and Graduate School of Business"/>
    <s v="BUS1 122A"/>
    <x v="0"/>
    <s v="Business: Accounting and Finance"/>
    <s v="Management Accounting and Control Systems"/>
    <x v="0"/>
    <s v="Examination of the nature, objectives and procedures of cost management as applied to product and service costing, decision-making and cost planning and control systems."/>
    <s v="SDG 12: Responsible Consumption and Production"/>
    <n v="4"/>
    <n v="3"/>
    <n v="7"/>
  </r>
  <r>
    <s v="College and Graduate School of Business"/>
    <s v="BUS1 128"/>
    <x v="0"/>
    <s v="Business: Accounting and Finance"/>
    <s v="Accounting for Nonprofit Organizations"/>
    <x v="0"/>
    <s v="Principles, objectives and methods of accounting for governmental and other nonprofit organizations."/>
    <s v="SDG 17: Partnerships for the Goals"/>
    <n v="1"/>
    <n v="1"/>
    <n v="2"/>
  </r>
  <r>
    <s v="College and Graduate School of Business"/>
    <s v="BUS1 129A"/>
    <x v="0"/>
    <s v="Business: Accounting and Finance"/>
    <s v="Financial Auditing"/>
    <x v="0"/>
    <s v="Emphasis on traditional role of a test function-rendering of an opinion or published financial statement. The public accounting profession, generally accepted auditing standards, professional ethics, auditing procedures, work paper preparation and report writing. Projects involving spreadsheet software required."/>
    <s v="SDG 8: Decent Work and Economic Growth"/>
    <n v="2"/>
    <n v="3"/>
    <n v="5"/>
  </r>
  <r>
    <s v="College and Graduate School of Business"/>
    <s v="BUS1 177"/>
    <x v="0"/>
    <s v="Business: Accounting and Finance"/>
    <s v="International Business Finance"/>
    <x v="0"/>
    <s v="Focuses on the determination of exchange rates and the workings of international financial markets. Develops exchange rate parity relationships and techniques for hedging exchange rate risk. Strategies for managing working capital, long term debt, fixed asset selection and international financial reporting are also examined."/>
    <s v="SDG 17: Partnerships for the Goals"/>
    <n v="2"/>
    <n v="2"/>
    <n v="4"/>
  </r>
  <r>
    <s v="College and Graduate School of Business"/>
    <s v="BUS2 133C"/>
    <x v="0"/>
    <s v="Business: Marketing"/>
    <s v="International Marketing: Developing Nations"/>
    <x v="0"/>
    <s v="Why not use Third World marketing methods in Third World markets? Russian, African and Islamic regions pose special risks for U.S. marketers. Focus: Third World ways to cope. Topics: Bribery, corruption, terrorism, smuggling, as well as Anti-Americanism, Market-Communism, Fundamentalist Islam."/>
    <s v="SDG 17: Partnerships for the Goals"/>
    <n v="1"/>
    <m/>
    <n v="1"/>
  </r>
  <r>
    <s v="College and Graduate School of Business"/>
    <s v="BUS2 134B"/>
    <x v="0"/>
    <s v="Business: Marketing"/>
    <s v="Integrated Marketing Communications"/>
    <x v="0"/>
    <s v="Focus is on design and delivery of marketing messages to targeted audiences. Analysis and planning seeks integration of messages delivered through advertising, sales promotion, personal selling, public relations, and other communication methods."/>
    <s v="SDG 12: Responsible Consumption and Production"/>
    <n v="4"/>
    <n v="4"/>
    <n v="8"/>
  </r>
  <r>
    <s v="College and Graduate School of Business"/>
    <s v="BUS2 136"/>
    <x v="0"/>
    <s v="Business: Marketing"/>
    <s v="Product Development"/>
    <x v="1"/>
    <s v="Integrative analysis of product development related to life-cycle management. Emphasis is on new product/service planning."/>
    <s v="SDG 12: Responsible Consumption and Production"/>
    <n v="1"/>
    <n v="1"/>
    <n v="2"/>
  </r>
  <r>
    <s v="College and Graduate School of Business"/>
    <s v="BUS2/PHIL 186"/>
    <x v="0"/>
    <s v="Business: Marketing/Philosophy"/>
    <s v="Professional and Business Ethics"/>
    <x v="1"/>
    <s v="Interdisciplinary study of types of ethical problems which arise within the contexts of business occupations and professions. Major ethical theories, critique of economic and criminal justice. Focus is on issues of justice and equality in the U.S. Case studies."/>
    <s v="SDG 16: Peace, Justice and Strong Institutions"/>
    <m/>
    <m/>
    <n v="0"/>
  </r>
  <r>
    <s v="College and Graduate School of Business"/>
    <s v="BUS3 012"/>
    <x v="0"/>
    <s v="Business: Management"/>
    <s v="Money Matters"/>
    <x v="1"/>
    <s v="Learn to manage your money for a more meaningful life: afford your life goals, pay for college, avoid financial stress, talk to family about money, choose a credit card, understand investing."/>
    <s v="SDG 1: No Poverty"/>
    <n v="8"/>
    <n v="3"/>
    <n v="11"/>
  </r>
  <r>
    <s v="College and Graduate School of Business"/>
    <s v="BUS3 080"/>
    <x v="0"/>
    <s v="Business: Management"/>
    <s v="Legal Environment of Business"/>
    <x v="0"/>
    <s v="Understand the judicial system and dispute resolution with emphasis on the role of law in purchasing, contracting and administering a business as it impacts the firm's constituencies and society as a whole."/>
    <s v="SDG 16: Peace, Justice and Strong Institutions"/>
    <n v="4"/>
    <n v="8"/>
    <n v="12"/>
  </r>
  <r>
    <s v="College and Graduate School of Business"/>
    <s v="BUS3 151"/>
    <x v="0"/>
    <s v="Business: Management"/>
    <s v="Labor Relations"/>
    <x v="1"/>
    <s v="Private sector union-management relations; labor history, basic labor economics. Legislative, judicial, administrative issues in collective bargaining; contract negotiations, grievance procedures, dispute resolution. Overview of public sector collective bargaining and comparative labor relations. Current trends, including labor-management cooperation."/>
    <s v="SDG 8: Decent Work and Economic Growth"/>
    <m/>
    <n v="1"/>
    <n v="1"/>
  </r>
  <r>
    <s v="College and Graduate School of Business"/>
    <s v="BUS3 153"/>
    <x v="0"/>
    <s v="Business: Management"/>
    <s v="Management of Diversity"/>
    <x v="1"/>
    <s v="Cross-cultural differences in effective HR management; organizational culture, cross-cultural communication, opportunity structures, organizational change; legal compliance and planning models such as Equal Employment Opportunity and Affirmative Action; conflict resolution strategies; dealing with internal and external compliance agencies."/>
    <s v="SDG 8: Decent Work and Economic Growth"/>
    <n v="1"/>
    <m/>
    <n v="1"/>
  </r>
  <r>
    <s v="College and Graduate School of Business"/>
    <s v="BUS3 157"/>
    <x v="0"/>
    <s v="Business: Management"/>
    <s v="Legal Issues in Human Resource Management"/>
    <x v="0"/>
    <s v="Legal aspects of the employment relationship, including employment at will; contract, privacy, public policy, and whistleblower exceptions; EEO and affirmative action; prohibitions against discrimination and harassment; arbitration, trade secrets and non-competition agreements; occupational safety/health; compensation, benefit and family leave laws."/>
    <s v="SDG 8: Decent Work and Economic Growth"/>
    <n v="2"/>
    <n v="1"/>
    <n v="3"/>
  </r>
  <r>
    <s v="College and Graduate School of Business"/>
    <s v="BUS3 166"/>
    <x v="0"/>
    <s v="Business: Management"/>
    <s v="BUSINESS, GOVERNMENT, &amp; SOCIETY"/>
    <x v="0"/>
    <s v="Analysis of the American business system in terms of socio-economic and political constraints imposed upon business organizations by external, physical, legal, political, social and economic environments. Special reference to ethical issues in business, corporate social responsibility, profit maximization and countervailing powers in a pluralistic society."/>
    <s v="SDG 17: Partnerships for the Goals"/>
    <n v="3"/>
    <n v="4"/>
    <n v="7"/>
  </r>
  <r>
    <s v="College and Graduate School of Business"/>
    <s v="BUS4 188"/>
    <x v="0"/>
    <s v="Business: Information Systems and Technology"/>
    <s v="Business Systems and Policy"/>
    <x v="0"/>
    <s v="Provides system perspective on organizations, using information as an integrating vehicle. Examines how information systems can serve business functions and integrate value chain activities."/>
    <s v="module on sustainability"/>
    <n v="16"/>
    <n v="15"/>
    <n v="31"/>
  </r>
  <r>
    <s v="College and Graduate School of Business"/>
    <s v="BUS5 140"/>
    <x v="0"/>
    <s v="Business: Global Innovation and Leadership"/>
    <s v="Fundamentals of Operations Management"/>
    <x v="0"/>
    <s v="Familiarizes students with processes that transform inputs into finished goods and services; helps students understand the importance of operations management and how it interacts with other parts of the organization; develops skills in applying appropriate analytical tools to business operations challenges."/>
    <s v="SDG 12: Responsible Consumption and Production"/>
    <n v="21"/>
    <n v="20"/>
    <n v="41"/>
  </r>
  <r>
    <s v="College and Graduate School of Business"/>
    <s v="BUS5 141"/>
    <x v="0"/>
    <s v="Business: Global Innovation and Leadership"/>
    <s v="Procurement and Supply Management"/>
    <x v="0"/>
    <s v="Comprehensive survey of forecasting, inventory management (including just-in-time), purchasing, supplier relations, warehousing (tiered, centralized, decentralized) and distribution methods. Make-or-buy analysis and specification/standardization techniques."/>
    <s v="SDG 12: Responsible Consumption and Production"/>
    <n v="2"/>
    <n v="1"/>
    <n v="3"/>
  </r>
  <r>
    <s v="College and Graduate School of Business"/>
    <s v="BUS5 142"/>
    <x v="0"/>
    <s v="Business: Global Innovation and Leadership"/>
    <s v="Total Quality Management"/>
    <x v="0"/>
    <s v="Holistic approach to managing quality: interaction of production design, work design and the manufacturing process. International view and roles qualitative and quantitative techniques play in successful quality management programs."/>
    <s v="SDG 12: Responsible Consumption and Production"/>
    <n v="2"/>
    <n v="3"/>
    <n v="5"/>
  </r>
  <r>
    <s v="College and Graduate School of Business"/>
    <s v="BUS5 145"/>
    <x v="0"/>
    <s v="Business: Global Innovation and Leadership"/>
    <s v="Global Operations Strategy"/>
    <x v="0"/>
    <s v="Studies operations management issues unique to manufacturers with extensive international operations. Educational objectives are to develop an understanding of: the strategic tradeoffs associated with global operations, total supply chain management and the economics of transnational logistics"/>
    <s v="SDG 12: Responsible Consumption and Production"/>
    <n v="1"/>
    <n v="1"/>
    <n v="2"/>
  </r>
  <r>
    <s v="College and Graduate School of Business"/>
    <s v="BUS5 148"/>
    <x v="0"/>
    <s v="Business: Global Innovation and Leadership"/>
    <s v="Sustainable Operations Management"/>
    <x v="1"/>
    <s v="Introduces a holistic view of the interaction between operations activities and the environment. Builds awareness of major environmental problems and issues in the operations function of business, and learns environmental assessment and management tools for operations management"/>
    <s v="Primary and explicit focus on the application of sustainability within a field"/>
    <m/>
    <m/>
    <n v="0"/>
  </r>
  <r>
    <s v="College and Graduate School of Business"/>
    <s v="BUS5 163B"/>
    <x v="0"/>
    <s v="Business: Global Innovation and Leadership"/>
    <s v="Globalization and Innovation in Emerging and Developing Markets"/>
    <x v="0"/>
    <s v="This course investigates the world economy, specifically emerging and developing markets and provides an in-depth understanding of how institutions shape the strategies that firms employ and the actions that managers take in these countries. "/>
    <s v="SDG 8: Decent Work and Economic Growth"/>
    <m/>
    <n v="1"/>
    <n v="1"/>
  </r>
  <r>
    <s v="College and Graduate School of Business"/>
    <s v="BUS5 167"/>
    <x v="0"/>
    <s v="Business: Global Innovation and Leadership"/>
    <s v="Managing Environmental Issues"/>
    <x v="1"/>
    <s v="The management of environmental issues, including the relationship of business to the natural environment; the public policy context of management decision-making; and the greening of the corporation and implications for strategic management, operations, human resources, marketing and accounting."/>
    <s v="Primary and explicit focus on the application of sustainability within a field"/>
    <m/>
    <n v="1"/>
    <n v="1"/>
  </r>
  <r>
    <s v="College and Graduate School of Business"/>
    <s v="BUS5 183"/>
    <x v="0"/>
    <s v="Business: Global Innovation and Leadership"/>
    <s v="Global Entrepreneurship"/>
    <x v="0"/>
    <s v="Will explore the opportunities that entrepreneurs create, encounter and change in the global and cross-cultural arena. It will examine how entrepreneurs adapt to and succeed in a global economy and how institutional networks facilitate global and immigrant entrepreneurship."/>
    <s v="SDG 10: Reduced Inequalities"/>
    <n v="2"/>
    <n v="1"/>
    <n v="3"/>
  </r>
  <r>
    <s v="College and Graduate School of Business"/>
    <s v="BUS5 187"/>
    <x v="0"/>
    <s v="Business: Global Innovation and Leadership"/>
    <s v="Global Dimensions of Business"/>
    <x v="1"/>
    <s v="An integrative interdisciplinary foundation for more specialized courses and self-directed learning. Provides an overview of economic, social, cultural and political/legal forces and factors influencing crossborder business and an introduction to international dimensions of business functions and operations. "/>
    <s v="SDG 8: Decent Work and Economic Growth"/>
    <n v="11"/>
    <m/>
    <n v="11"/>
  </r>
  <r>
    <s v="College of Humanities and the Arts"/>
    <s v="CA 95"/>
    <x v="0"/>
    <s v="Creative Arts"/>
    <s v="Introduction to Queer Arts"/>
    <x v="0"/>
    <s v="Exploration of the ways that LGBTQ individuals and groups have used the arts, in various times and places, to make their lives, communities, and selves meaningful and to resist the domination of non-queer cultures."/>
    <s v="SDG 10: Reduced Inequalities"/>
    <n v="1"/>
    <n v="1"/>
    <n v="2"/>
  </r>
  <r>
    <s v="College of Humanities and the Arts"/>
    <s v="CA 139"/>
    <x v="0"/>
    <s v="Creative Arts"/>
    <s v=" Teaching Diversity through Art"/>
    <x v="0"/>
    <s v="Strategies for teaching ideas of diversity through art in the preschool through high school classroom. Students deepen their understanding of culture and context and of why the arts matter."/>
    <s v="SDG 4: Quality Education"/>
    <n v="1"/>
    <n v="1"/>
    <n v="2"/>
  </r>
  <r>
    <s v="College of Humanities and the Arts"/>
    <s v="CA 172"/>
    <x v="0"/>
    <s v="Creative Arts"/>
    <s v="The Arts in U.S. Society"/>
    <x v="0"/>
    <s v="Study of American arts and artists in their aesthetic, social, and political contexts, focusing on 20th and 21st centuries. Arts examined include architecture, poetry, music, visual arts, dance, theatre, performance art, and fiction. Special emphasis on issues of cultural diversity."/>
    <s v="SDG 10: Reduced Inequalities"/>
    <n v="1"/>
    <n v="2"/>
    <n v="3"/>
  </r>
  <r>
    <s v="College of Humanities and the Arts"/>
    <s v="CA 177"/>
    <x v="0"/>
    <s v="Creative Arts"/>
    <s v="Interdisciplinary Arts for Teaching"/>
    <x v="0"/>
    <s v="Creativity in teaching and learning-a course designed for prospective teachers; connections between the various arts disciplines, integrating other core subjects taught in California’s classrooms."/>
    <s v="SDG 4: Quality Education"/>
    <n v="3"/>
    <n v="2"/>
    <n v="5"/>
  </r>
  <r>
    <s v="College of Social Sciences"/>
    <s v="CCS/AAS 25"/>
    <x v="0"/>
    <s v="Chicana and Chicano Studies"/>
    <s v="The Changing Majority: Power and Ethnicity in America"/>
    <x v="1"/>
    <s v="Comparative and historical analysis of racial minorities. Focus on Euro American response to American Indians, Asian Americans, African Americans and Mexican Americans to provide understanding of minority experience in the U.S. as well as American culture. "/>
    <s v="SDG 16: Peace, Justice and Strong Institutions"/>
    <n v="1"/>
    <n v="1"/>
    <n v="2"/>
  </r>
  <r>
    <s v="College of Social Sciences"/>
    <s v="CCS 30"/>
    <x v="0"/>
    <s v="Chicana and Chicano Studies"/>
    <s v="Race and Ethnicity in Public Space"/>
    <x v="1"/>
    <s v="This course focuses on race and ethnicity. Using readings, field trips, media images, and course discussion students learn about racialization in American society. We explore uses of racial and ethnic categories and their institutionalization in everyday life."/>
    <s v="SDG 16: Peace, Justice and Strong Institutions"/>
    <m/>
    <m/>
    <n v="0"/>
  </r>
  <r>
    <s v="College of Social Sciences"/>
    <s v="CCS120"/>
    <x v="0"/>
    <s v="Chicana and Chicano Studies"/>
    <s v="Political Economy and Chicana/o Communities"/>
    <x v="1"/>
    <s v="Analysis of the American political and economic systems and institutions and their inter-connections from a Chicana/o perspective. Focus on the changing roles of Chicanas/os in the U.S. and global economies and political processes."/>
    <s v="SDG 16: Peace, Justice and Strong Institutions"/>
    <m/>
    <m/>
    <n v="0"/>
  </r>
  <r>
    <s v="College of Social Sciences"/>
    <s v="CCS 127"/>
    <x v="0"/>
    <s v="Chicana and Chicano Studies"/>
    <s v="Chicanas/os and the Criminal Justice System"/>
    <x v="1"/>
    <s v="Crime, delinquency and the interaction between Chicano/Latino communities and the criminal justice system. The roles of government agencies, local law enforcement, the courts and corrections."/>
    <s v="SDG 16: Peace, Justice and Strong Institutions"/>
    <m/>
    <m/>
    <n v="0"/>
  </r>
  <r>
    <s v="College of Social Sciences"/>
    <s v="CCS 130"/>
    <x v="0"/>
    <s v="Chicana and Chicano Studies"/>
    <s v="Chicanas and Chicanos in American Society"/>
    <x v="1"/>
    <s v="Analysis of the Chicana/o community and its role in US society, emphasizing understanding social change. Covers critical areas of the Chicana/o experience, including: family, politics, gender and sexual orientation, education, immigration, identity, institutional racism and discrimination, class, and environmental justice."/>
    <s v="SDG 16: Peace, Justice and Strong Institutions"/>
    <m/>
    <m/>
    <n v="0"/>
  </r>
  <r>
    <s v="College of Social Sciences"/>
    <s v="CCS 135"/>
    <x v="0"/>
    <s v="Chicana and Chicano Studies"/>
    <s v="Contemporary Chicana/o Issues"/>
    <x v="1"/>
    <s v="Analysis of selected issues/topics involving Chicano/Latino communities."/>
    <s v="SDG 16: Peace, Justice and Strong Institutions"/>
    <m/>
    <m/>
    <n v="0"/>
  </r>
  <r>
    <s v="College of Social Sciences"/>
    <s v="CCS 160"/>
    <x v="0"/>
    <s v="Chicana and Chicano Studies"/>
    <s v="Gender and Sexuality in the Chicana/o Community"/>
    <x v="1"/>
    <s v="An examination of how patriarchy, race, and class shape Chicanas in their everyday lives in American society. It explores how women resist and challenge the limitations placed on them as a result of being women and members of a racial/ethnic group."/>
    <s v="SDG 5: Gender Equality"/>
    <m/>
    <m/>
    <n v="0"/>
  </r>
  <r>
    <s v="College of Social Sciences"/>
    <s v="CCS 175"/>
    <x v="0"/>
    <s v="Chicana and Chicano Studies"/>
    <s v="Human Migrations: Global Reach"/>
    <x v="0"/>
    <s v="Examines Mexican immigration to the United States within the context of global movements as both historical and contemporary phenomena. Considers social, political, cultural, and economic forces that influence immigration."/>
    <s v="SDG 10: Reduced Inequalities"/>
    <m/>
    <m/>
    <n v="0"/>
  </r>
  <r>
    <s v="College of Social Sciences"/>
    <s v="CCS/SOCS 185"/>
    <x v="0"/>
    <s v="Chicana and Chicano Studies"/>
    <s v="Teaching in a Diverse Society"/>
    <x v="1"/>
    <s v="This course helps future teachers develop advanced racial literacy and learn culturally sustaining and emancipatory approaches to schooling, mentoring, counseling and youth engagment."/>
    <s v="SDG 4: Quality Education"/>
    <n v="1"/>
    <m/>
    <n v="1"/>
  </r>
  <r>
    <s v="College of Social Sciences"/>
    <s v="CCS 215"/>
    <x v="1"/>
    <s v="Chicana and Chicano Studies"/>
    <s v="Chicanas/os and Education"/>
    <x v="1"/>
    <s v="Focus is on key educational issues facing Chicanas/os both historically and currently, including policy, curriculum, cultural conflict, and the different efforts to address them."/>
    <s v="SDG 4: Quality Education"/>
    <m/>
    <m/>
    <n v="0"/>
  </r>
  <r>
    <s v="College of Social Sciences"/>
    <s v="CCS 225"/>
    <x v="1"/>
    <s v="Chicana and Chicano Studies"/>
    <s v="The Impact of American Institutions on the Chicana/o Community"/>
    <x v="1"/>
    <s v="Seminar analyzing the impact of social, political, economic, and cultural systems on Chicana/o communities."/>
    <s v="SDG 16: Peace, Justice and Strong Institutions"/>
    <m/>
    <m/>
    <n v="0"/>
  </r>
  <r>
    <s v="College of Social Sciences"/>
    <s v="CCS 230"/>
    <x v="1"/>
    <s v="Chicana and Chicano Studies"/>
    <s v="Policy Analysis and the Chicana/o Community"/>
    <x v="1"/>
    <s v="Policy analysis focusing on a specific institution or institutions. Emphasis is on analyzing major issues and social policies that affect the Chicana/o community. Effective strategies to affect social change are examined."/>
    <s v="SDG 16: Peace, Justice and Strong Institutions"/>
    <m/>
    <m/>
    <n v="0"/>
  </r>
  <r>
    <s v="College of Social Sciences"/>
    <s v="CCS 240"/>
    <x v="1"/>
    <s v="Chicana and Chicano Studies"/>
    <s v="Applied Chicana/o Studies Seminar"/>
    <x v="1"/>
    <s v="Integrates major issues and theories from CCS core courses and applies them to current problems. Includes analyses of the latest research on: politics, economics, gender, immigration, education, community development, sexual orientation, and interethnic conflicts and collaborations."/>
    <s v="SDG 16: Peace, Justice and Strong Institutions"/>
    <m/>
    <m/>
    <n v="0"/>
  </r>
  <r>
    <s v="College of Social Sciences"/>
    <s v="CCS 252"/>
    <x v="1"/>
    <s v="Chicana and Chicano Studies"/>
    <s v="Comparative Ethnic Studies"/>
    <x v="1"/>
    <s v="Interdisciplinary introduction to critical topics and debates in comparative ethnic studies, including race and representation, racialized and gendered labor and citizenship, indigeneity, feminism, nationalism, segregation and environmental injustices."/>
    <s v="SDG 16: Peace, Justice and Strong Institutions"/>
    <m/>
    <m/>
    <n v="0"/>
  </r>
  <r>
    <s v="College of Engineering"/>
    <s v="CE 121"/>
    <x v="0"/>
    <s v="Civil and Environmental Engineering"/>
    <s v="Transportation Engineering"/>
    <x v="1"/>
    <s v="Principles, theories, practices in transportation engineering design; planning surveys and data analysis; traffic flow characteristics; location and geometric design of systems to include highways, rail, airports, waterways and pipelines. Problems in planning, design and operations."/>
    <s v="SDG 11: Sustainable Cities ad Communities"/>
    <n v="6"/>
    <n v="6"/>
    <n v="12"/>
  </r>
  <r>
    <s v="College of Engineering"/>
    <s v="CE 123"/>
    <x v="0"/>
    <s v="Civil and Environmental Engineering"/>
    <s v="Highway and Street Design"/>
    <x v="0"/>
    <s v="Geometric design of highways and streets. Discussion of design policy. Safety and operational features as well as the evaluation of improvements. "/>
    <s v="SDG 3: Good Health and Well-Being"/>
    <n v="1"/>
    <n v="1"/>
    <n v="2"/>
  </r>
  <r>
    <s v="College of Engineering"/>
    <s v="CE 144"/>
    <x v="0"/>
    <s v="Civil and Environmental Engineering"/>
    <s v="Groundwater and Filtration"/>
    <x v="0"/>
    <s v="Flow of water through soil; Groundwater and Geologic Processes; Flow nets for soil barriers; Pollutant Flow and Remediation; Seepage; Construction Dewatering."/>
    <s v="SDG 3: Good Health and Well-Being"/>
    <n v="1"/>
    <m/>
    <n v="1"/>
  </r>
  <r>
    <s v="College of Engineering"/>
    <s v="CE 152"/>
    <x v="0"/>
    <s v="Civil and Environmental Engineering"/>
    <s v="Engineering Hydrology"/>
    <x v="1"/>
    <s v="Hydrologic processes; streamflow, hydrographs and flood routing; groundwater hydraulics; flood frequency analysis."/>
    <s v="SDG 1: No Poverty"/>
    <m/>
    <n v="1"/>
    <n v="1"/>
  </r>
  <r>
    <s v="College of Engineering"/>
    <s v="CE 154"/>
    <x v="0"/>
    <s v="Civil and Environmental Engineering"/>
    <s v="Hydraulic Design"/>
    <x v="1"/>
    <s v="Design of hydraulic structures-reservoirs, dams, spillways, energy dissipators, outlet works, hydroelectric systems and flood control."/>
    <s v="SDG 1: No Poverty"/>
    <n v="1"/>
    <n v="1"/>
    <n v="2"/>
  </r>
  <r>
    <s v="College of Engineering"/>
    <s v="CE 165"/>
    <x v="0"/>
    <s v="Civil and Environmental Engineering"/>
    <s v="Earthquake Resistant Design"/>
    <x v="0"/>
    <s v="Seismic resistant design according to the provisions of the Uniform Building Code. Elements of seismic hazard analysis."/>
    <s v="SDG 1: No Poverty"/>
    <m/>
    <n v="1"/>
    <n v="1"/>
  </r>
  <r>
    <s v="College of Engineering"/>
    <s v="CE 170"/>
    <x v="0"/>
    <s v="Civil and Environmental Engineering"/>
    <s v="Principles of Environmental Engineering"/>
    <x v="1"/>
    <s v="Introduction to environmental (water, air and land) pollution problem, surface water and groundwater quality, water and wastewater treatment processes, drinking water and wastewater treatment flowsheets, design of drinking water treatment processes, contemporary environmental issues, and environmental sustainability."/>
    <s v="Primary and explicit focus on the application of sustainability within a field"/>
    <n v="6"/>
    <n v="6"/>
    <n v="12"/>
  </r>
  <r>
    <s v="College of Engineering"/>
    <s v="CE 172"/>
    <x v="0"/>
    <s v="Civil and Environmental Engineering"/>
    <s v="Solid Waste Management Engineering"/>
    <x v="0"/>
    <s v="Introduction to engineering analysis, planning and design problems associated with storage, collection, processing, treatment and disposal of solid waste. "/>
    <s v="SDG 11: Sustainable Cities ad Communities"/>
    <m/>
    <m/>
    <n v="0"/>
  </r>
  <r>
    <s v="College of Engineering"/>
    <s v="CE 174"/>
    <x v="0"/>
    <s v="Civil and Environmental Engineering"/>
    <s v="Design of Water Distribution and Wastewater Collection Systems"/>
    <x v="1"/>
    <s v="Application of environmental engineering and fluid mechanics to the design of water distribution systems, wastewater collection systems, water/wastewater storage systems, and appurtenances. "/>
    <s v="SDG 6: Clean Water and Sanitation"/>
    <n v="1"/>
    <n v="1"/>
    <n v="2"/>
  </r>
  <r>
    <s v="College of Engineering"/>
    <s v="CE 221"/>
    <x v="1"/>
    <s v="Civil and Environmental Engineering"/>
    <s v="Advanced Highway Design"/>
    <x v="0"/>
    <s v="Advanced study of highway location and design principles; advanced analysis of criteria controlling geometric design of highways including design speed, design volume, vehicle requirements and capacity; advanced theory and practice in the design of alignment, grade and cross-section; design of intersections and interchanges; access control, frontage roads."/>
    <s v="SDG 11: Sustainable Cities ad Communities"/>
    <n v="1"/>
    <m/>
    <n v="1"/>
  </r>
  <r>
    <s v="College of Engineering"/>
    <s v="CE 222"/>
    <x v="1"/>
    <s v="Civil and Environmental Engineering"/>
    <s v="Transportation Engineering Planning"/>
    <x v="0"/>
    <s v="Technical and economic evaluation of transportation improvements; capacity restraints; geometric design factors, location and relocation principles; optimization theory in transportation system design; user costs and benefits; transport equipment; operation and safety; economic impact, construction and maintenance practices; intergovernmental coordination, cooperation, responsibility and financial participation."/>
    <s v="SDG 11: Sustainable Cities ad Communities"/>
    <m/>
    <m/>
    <n v="0"/>
  </r>
  <r>
    <s v="College of Engineering"/>
    <s v="CE 225"/>
    <x v="1"/>
    <s v="Civil and Environmental Engineering"/>
    <s v="Public Transportation Systems"/>
    <x v="1"/>
    <s v="Performance characteristics of public transportation systems. Planning, design and operational issues related to public transportation systems. Emerging technologies."/>
    <s v="SDG 11: Sustainable Cities ad Communities"/>
    <m/>
    <n v="1"/>
    <n v="1"/>
  </r>
  <r>
    <s v="College of Engineering"/>
    <s v="CE 226"/>
    <x v="1"/>
    <s v="Civil and Environmental Engineering"/>
    <s v="Topics in Transportation Engineering"/>
    <x v="0"/>
    <s v="Presentation and discussion of special topics in transportation engineering. Topics may vary each semester. Course may be repeated with instructor consent. "/>
    <s v="SDG 11: Sustainable Cities ad Communities"/>
    <m/>
    <n v="1"/>
    <n v="1"/>
  </r>
  <r>
    <s v="College of Engineering"/>
    <s v="CE 237"/>
    <x v="1"/>
    <s v="Civil and Environmental Engineering"/>
    <s v="Sustainable Construction"/>
    <x v="1"/>
    <s v="Green construction processes, sustainable construction materials, material recycling and reuse in construction, green construction policy, green building case study, economic analysis of green buildings, and LEED rating systems and certification."/>
    <s v="Primary and explicit focus on the application of sustainability within a field"/>
    <n v="1"/>
    <m/>
    <n v="1"/>
  </r>
  <r>
    <s v="College of Engineering"/>
    <s v="CE 246"/>
    <x v="1"/>
    <s v="Civil and Environmental Engineering"/>
    <s v="Geotechnical Earthquake Engineering"/>
    <x v="0"/>
    <s v="Wave propagation in soils, seismology, fundamentals of dynamic soil behavior, seismic hazard analysis, site effects, liquefaction, and seismic design."/>
    <s v="SDG 1: No Poverty"/>
    <m/>
    <n v="1"/>
    <n v="1"/>
  </r>
  <r>
    <s v="College of Engineering"/>
    <s v="CE 250"/>
    <x v="1"/>
    <s v="Civil and Environmental Engineering"/>
    <s v="MODELING IN WATER RESOURCES ENGINEERING"/>
    <x v="1"/>
    <s v="Technical, economic, legal, political, environmental and social factors in decision-making in water project planning and water resources development and management."/>
    <s v="SDG 6: Clean Water and Sanitation"/>
    <n v="1"/>
    <m/>
    <n v="1"/>
  </r>
  <r>
    <s v="College of Engineering"/>
    <s v="CE 252"/>
    <x v="1"/>
    <s v="Civil and Environmental Engineering"/>
    <s v="Advanced Hydrology"/>
    <x v="0"/>
    <s v="Advanced topics in hydrograph analysis, flood routing, statistical methods and groundwater flow."/>
    <s v="SDG 6: Clean Water and Sanitation"/>
    <m/>
    <m/>
    <n v="0"/>
  </r>
  <r>
    <s v="College of Engineering"/>
    <s v="CE 254"/>
    <x v="1"/>
    <s v="Civil and Environmental Engineering"/>
    <s v="Water Resources Systems Management"/>
    <x v="1"/>
    <s v="Various modeling techniques for optimal planning and operation of water resources systems, which involve many random variables."/>
    <s v="SDG 6: Clean Water and Sanitation"/>
    <m/>
    <m/>
    <n v="0"/>
  </r>
  <r>
    <s v="College of Engineering"/>
    <s v="CE 255"/>
    <x v="1"/>
    <s v="Civil and Environmental Engineering"/>
    <s v="Sediment Transport"/>
    <x v="0"/>
    <s v="Introduction to sediment transport; concepts of bedload, suspended load, bed formation, stable channels and regime theory; environmental issues. "/>
    <s v="SDG 14: Life Below Water"/>
    <m/>
    <m/>
    <n v="0"/>
  </r>
  <r>
    <s v="College of Engineering"/>
    <s v="CE 256"/>
    <x v="1"/>
    <s v="Civil and Environmental Engineering"/>
    <s v="Sustainable Water Resources Engineering"/>
    <x v="1"/>
    <s v="Water use, water-energy nexus, water excess management, environmental impact assessment, risk-based analysis, and water resources management."/>
    <s v="Primary and explicit focus on the application of sustainability within a field"/>
    <m/>
    <n v="1"/>
    <n v="1"/>
  </r>
  <r>
    <s v="College of Engineering"/>
    <s v="CE 258"/>
    <x v="1"/>
    <s v="Civil and Environmental Engineering"/>
    <s v="GIS Applications in Water Resources Engineering"/>
    <x v="0"/>
    <s v="Geographic Information Systems (GIS) Applications in hydrology and water supply, spatial analysis, Digital Elevation Model (DEM), pre and post processing of hydrologic model"/>
    <s v="SDG 6: Clean Water and Sanitation"/>
    <m/>
    <m/>
    <n v="0"/>
  </r>
  <r>
    <s v="College of Engineering"/>
    <s v="CE 265"/>
    <x v="1"/>
    <s v="Civil and Environmental Engineering"/>
    <s v="Advanced Seismic Design"/>
    <x v="0"/>
    <s v="Design of frames, shear walls and other building systems to resist earthquake accelerations. Applications of dynamic analysis. Introduction to performance-based engineering."/>
    <s v="SDG 1: No Poverty"/>
    <m/>
    <m/>
    <n v="0"/>
  </r>
  <r>
    <s v="College of Engineering"/>
    <s v="CE 271"/>
    <x v="1"/>
    <s v="Civil and Environmental Engineering"/>
    <s v="Physical/Chemical Processes in Environmental Pollution Control"/>
    <x v="1"/>
    <s v="Theory, analysis and engineering design of physical and chemical systems in environmental pollution control. Topics include mechanisms involved in physical/chemical destruction of pollutants, clarification, softening, coagulation and others."/>
    <s v="SDG 6: Clean Water and Sanitation"/>
    <m/>
    <m/>
    <n v="0"/>
  </r>
  <r>
    <s v="College of Engineering"/>
    <s v="CE 272"/>
    <x v="1"/>
    <s v="Civil and Environmental Engineering"/>
    <s v="Biological Processes in Environmental Pollution Control"/>
    <x v="1"/>
    <s v="Theory, analysis and engineering design of biological systems in environmental pollution control. Topics include mechanism of biological destruction of pollutants, aerobic and anaerobic processes, nutrient removals and others. "/>
    <s v="SDG 6: Clean Water and Sanitation"/>
    <m/>
    <m/>
    <n v="0"/>
  </r>
  <r>
    <s v="College of Engineering"/>
    <s v="CE 273"/>
    <x v="1"/>
    <s v="Civil and Environmental Engineering"/>
    <s v="Water Treatment and Plant Design"/>
    <x v="0"/>
    <s v="Studies in the theory, design and operation of water treatment facilities. Water quality standards and water quality control."/>
    <s v="SDG 6: Clean Water and Sanitation"/>
    <m/>
    <m/>
    <n v="0"/>
  </r>
  <r>
    <s v="College of Engineering"/>
    <s v="CE 274"/>
    <x v="1"/>
    <s v="Civil and Environmental Engineering"/>
    <s v="Wastewater Treatment and Plant Design"/>
    <x v="0"/>
    <s v="Studies in the theory, design and operation of traditional primary and secondary sewage treatment facilities. Review of water pollution control laws and regulations."/>
    <s v="SDG 6: Clean Water and Sanitation"/>
    <n v="1"/>
    <m/>
    <n v="1"/>
  </r>
  <r>
    <s v="College of Engineering"/>
    <s v="CE 275"/>
    <x v="1"/>
    <s v="Civil and Environmental Engineering"/>
    <s v="Industrial and Hazardous waste Management and Treatment"/>
    <x v="1"/>
    <s v="Study of industrial and hazardous wastes. Sources, characteristics, management, treatment and disposal. Effects on the environment."/>
    <s v="SDG 3: Good Health and Well-Being"/>
    <m/>
    <m/>
    <n v="0"/>
  </r>
  <r>
    <s v="College of Engineering"/>
    <s v="CE 276"/>
    <x v="1"/>
    <s v="Civil and Environmental Engineering"/>
    <s v="Management and Reuse of Process Solids"/>
    <x v="0"/>
    <s v="Solids production at water and wastewater treatment plants, types, characteristics, processing, management and reuse including biofuel production from wastewater biosolids, and disposal of residual matter."/>
    <s v="SDG 12: Responsible Consumption and Production"/>
    <m/>
    <m/>
    <n v="0"/>
  </r>
  <r>
    <s v="College of Engineering"/>
    <s v="CE 277"/>
    <x v="1"/>
    <s v="Civil and Environmental Engineering"/>
    <s v="Environmental Sustainability"/>
    <x v="1"/>
    <s v="Studies of various engineering design and practices for sustainable environment."/>
    <s v="Foundational course with primary focus on sustainability"/>
    <m/>
    <m/>
    <n v="0"/>
  </r>
  <r>
    <s v="College of Education"/>
    <s v="CHAD 70"/>
    <x v="0"/>
    <s v="Child and Adolescent Development"/>
    <s v="Lifespan Development in the 21st Century"/>
    <x v="1"/>
    <s v="Understanding life-long development in the 21st century is promoted through studying theories, research, and the role of culture in shaping physical, cognitive, social, and emotional development. We explore commonalities and differences in human development to understand ourselves as global citizens."/>
    <s v="SDG 4: Quality Education"/>
    <n v="8"/>
    <n v="6"/>
    <n v="14"/>
  </r>
  <r>
    <s v="College of Education"/>
    <s v="CHAD 75"/>
    <x v="0"/>
    <s v="Child and Adolescent Development"/>
    <s v="Imagination, Play and Adult Creativity"/>
    <x v="1"/>
    <s v="Explores childhood play and imagination as well as adult creativity and the influence of value systems, economic structures, political institutions, social groups and natural environments on the development of play, imagination and creativity."/>
    <s v="SDG 4: Quality Education"/>
    <n v="1"/>
    <m/>
    <n v="1"/>
  </r>
  <r>
    <s v="College of Education"/>
    <s v="CHAD 102"/>
    <x v="0"/>
    <s v="Child and Adolescent Development"/>
    <s v="Development of Self in a Culturally Diverse Society"/>
    <x v="1"/>
    <s v="Examines the influence of various institutions and society on the psychosocial development of children and adolescents from culturally diverse backgrounds in the United States."/>
    <s v="SDG 4: Quality Education"/>
    <n v="3"/>
    <n v="4"/>
    <n v="7"/>
  </r>
  <r>
    <s v="College of Education"/>
    <s v="CHAD 106"/>
    <x v="0"/>
    <s v="Child and Adolescent Development"/>
    <s v="Concepts of Childhood"/>
    <x v="1"/>
    <s v="Explores the historical diversity in the ways in which childhood has been defined; investigates diverse cultural definitions of childhood; examines the impacts of those beliefs and definitions on human development."/>
    <s v="SDG 4: Quality Education"/>
    <n v="5"/>
    <n v="3"/>
    <n v="8"/>
  </r>
  <r>
    <s v="College of Education"/>
    <s v="CHAD 131"/>
    <x v="0"/>
    <s v="Child and Adolescent Development"/>
    <s v="Equity,Resilience,Risk in Public Schools"/>
    <x v="1"/>
    <s v="Students study the interrelationship of individuals, racial groups, and cultural groups to understand and appreciate issues of diversity, equality, and structured inequality in the U.S., its institutions, and its cultures. Specifically, students explore micro and macro influences that place children's educational trajectory and achievement at risk. Students examine protective factors, at both micro and macro levels, that can help achieve educational equality for all children."/>
    <s v="SDG 4: Quality Education"/>
    <m/>
    <m/>
    <n v="0"/>
  </r>
  <r>
    <s v="College of Education"/>
    <s v="CHAD 160"/>
    <x v="0"/>
    <s v="Child and Adolescent Development"/>
    <s v="CHILD DEVELOPMENT PRACTICUM"/>
    <x v="0"/>
    <s v="Principles, techniques, observation and participation in the guidance of children. "/>
    <s v="SDG 4: Quality Education"/>
    <n v="7"/>
    <n v="7"/>
    <n v="14"/>
  </r>
  <r>
    <s v="College of Education"/>
    <s v="CHAD 162"/>
    <x v="0"/>
    <s v="Child and Adolescent Development"/>
    <s v="Childhood and Adolescence in a Multicultural Society"/>
    <x v="0"/>
    <s v="Exploration of the agents and processes by which cultural values and social attitudes are transmitted. Interactions of individuals from four groups in the U.S. examined from culturally monolithic and pluralistic perspectives."/>
    <s v="SDG 4: Quality Education"/>
    <n v="1"/>
    <m/>
    <n v="1"/>
  </r>
  <r>
    <s v="College of Education"/>
    <s v="CHAD 163"/>
    <x v="0"/>
    <s v="Child and Adolescent Development"/>
    <s v="Critical Issues in Adolescent Development"/>
    <x v="0"/>
    <s v="Relationships among major socialization agents (family, peers, school, media). Ethnicity, primary language and socioeconomic status as they affect adolescents."/>
    <s v="SDG 4: Quality Education"/>
    <n v="3"/>
    <n v="2"/>
    <n v="5"/>
  </r>
  <r>
    <s v="College of Education"/>
    <s v="CHAD 165"/>
    <x v="0"/>
    <s v="Child and Adolescent Development"/>
    <s v="Risk and Resilience in a Community Context"/>
    <x v="1"/>
    <s v="This course provides students with an understanding of theories, concepts and research that explain risk and resilience. Students will explore community-based organizations that promote resilience and apply their knowledge of risk and resilience to a variety of settings and contexts. "/>
    <s v="SDG 4: Quality Education"/>
    <n v="3"/>
    <n v="3"/>
    <n v="6"/>
  </r>
  <r>
    <s v="College of Education"/>
    <s v="CHAD 262"/>
    <x v="0"/>
    <s v="Child and Adolescent Development"/>
    <s v="Multicultural Issues in Child and Adolescent Development"/>
    <x v="1"/>
    <s v="Examination of factors influencing the psychosocial development of children and adolescents in a multicultural society. Theoretical and methodological issues affecting the understanding of diversity in child development are also explored."/>
    <s v="SDG 4: Quality Education"/>
    <m/>
    <m/>
    <n v="0"/>
  </r>
  <r>
    <s v="College of Engineering"/>
    <s v="CHE 137"/>
    <x v="0"/>
    <s v="Chemical Engineering"/>
    <s v="Pollution Control Engineering"/>
    <x v="1"/>
    <s v="Sources and effects of air pollution. Design aspects of mitigation, abatement, and strategies for control of air pollution and subsequent water and soil pollution."/>
    <s v="SDG 3: Good Health and Well-Being"/>
    <m/>
    <m/>
    <n v="0"/>
  </r>
  <r>
    <s v="College of Engineering"/>
    <s v="CHE 161"/>
    <x v="0"/>
    <s v="Chemical Engineering"/>
    <s v="Process Safety and Engineering Ethics"/>
    <x v="1"/>
    <s v="Topics include principles of chemical process safety, risk assessment, analysis of ethics issues, and the application of the engineering ethical code using case studies. Integrate global and social issues in engineering."/>
    <s v="SDG 12: Responsible Consumption and Production"/>
    <m/>
    <n v="2"/>
    <n v="2"/>
  </r>
  <r>
    <s v="College of Engineering"/>
    <s v="CHE 172"/>
    <x v="0"/>
    <s v="Chemical Engineering"/>
    <s v="Biofuels Process Engineering"/>
    <x v="1"/>
    <s v="Focus on the practical applications of engineering principles and practices used to produce the three major biofuels products commonly available today: ethanol, biodiesel and methane. Differences between entrepreneurial efforts and more traditional processes will be explored. "/>
    <s v="SDG 7: Affordable and Clean Energy"/>
    <n v="1"/>
    <m/>
    <n v="1"/>
  </r>
  <r>
    <s v="College of Engineering"/>
    <s v="CHE/GEOL 174"/>
    <x v="0"/>
    <s v="Chemical Engineering"/>
    <s v="Hazardous Materials"/>
    <x v="1"/>
    <s v="Review of current methods and procedures for management of hazardous materials and hazardous wastes; analysis of contaminated systems and remedial actions."/>
    <s v="SDG 12: Responsible Consumption and Production"/>
    <m/>
    <m/>
    <n v="0"/>
  </r>
  <r>
    <s v="College of Engineering"/>
    <s v="CHE 176"/>
    <x v="0"/>
    <s v="Chemical Engineering"/>
    <s v="Energy Storage Systems"/>
    <x v="1"/>
    <s v="Principles and technology of energy conversion related to energy storage systems such as batteries, fuel cells, solar cells, and super capacitors. Relationships among electricity, chemistry, heat and mass transfer in energy storage systems. Energy storage system design and applications are emphasized."/>
    <s v="SDG 7: Affordable and Clean Energy"/>
    <m/>
    <m/>
    <n v="0"/>
  </r>
  <r>
    <s v="College of Social Sciences"/>
    <s v="COMM 130"/>
    <x v="0"/>
    <s v="Communication Studies"/>
    <s v="SOCIAL MOVEMENTS COMMUNICATION"/>
    <x v="1"/>
    <s v="Study of theoretical and historical documents that reveal how social movements and protests have shaped and fueled political and cultural communication both nationally and internationally. Civil rights, women's liberation, GLBT, environmentalism, labor, global justice, and indigenous movements."/>
    <s v="SDG 10: Reduced Inequalities"/>
    <m/>
    <m/>
    <n v="0"/>
  </r>
  <r>
    <s v="College of Social Sciences"/>
    <s v="COMM 130F"/>
    <x v="0"/>
    <s v="Communication Studies"/>
    <s v="Activism, Action, and Resistance"/>
    <x v="1"/>
    <s v="Examines national and global historical and contemporary social movements in the context of communication practices ranging from street protests to use of media and the internet. Resistance is explored using variety of theoretical and cultural perspectives."/>
    <s v="SDG 16: Peace, Justice and Strong Institutions"/>
    <n v="1"/>
    <n v="1"/>
    <n v="2"/>
  </r>
  <r>
    <s v="College of Social Sciences"/>
    <s v="COMM 132F"/>
    <x v="0"/>
    <s v="Communication Studies"/>
    <s v="Dis/Ability Communication"/>
    <x v="1"/>
    <s v="Theoretical foundations in dis/ability communication facilitate student understanding of the social construct of disabilities and provide means to deconstruct communications surrounding difference."/>
    <s v="SDG 10: Reduced Inequalities"/>
    <n v="1"/>
    <m/>
    <n v="1"/>
  </r>
  <r>
    <s v="College of Social Sciences"/>
    <s v="COMM 133F"/>
    <x v="0"/>
    <s v="Communication Studies"/>
    <s v="Ethical Problems in Communication"/>
    <x v="0"/>
    <s v="Examines current and historical theoretical approaches to ethical problems across communication contexts, including workplace, interpersonal, and mediated settings. Explores the role of cultural and societal practices in ethical communication."/>
    <s v="SDG 16: Peace, Justice and Strong Institutions"/>
    <n v="1"/>
    <n v="2"/>
    <n v="3"/>
  </r>
  <r>
    <s v="College of Social Sciences"/>
    <s v="COMM 140P"/>
    <x v="0"/>
    <s v="Communication Studies"/>
    <s v="Argumentation and Debate"/>
    <x v="0"/>
    <s v="Principles of argumentation including analysis of propositions, issues, evidence and reasoning. Training and experience in debate forms."/>
    <s v="SDG 16: Peace, Justice and Strong Institutions"/>
    <n v="1"/>
    <n v="1"/>
    <n v="2"/>
  </r>
  <r>
    <s v="College of Social Sciences"/>
    <s v="COMM 148P"/>
    <x v="0"/>
    <s v="Communication Studies"/>
    <s v="Environmental Advocacy"/>
    <x v="1"/>
    <s v="Applies theories and research of message framing, social marketing and community engagement to environmental communication. Considers broader issues of persuasion and influence surrounding sustainability to develop environmental advocacy campaigns"/>
    <s v="Primary and explicit focus on the application of sustainability within a field"/>
    <m/>
    <m/>
    <n v="0"/>
  </r>
  <r>
    <s v="College of Social Sciences"/>
    <s v="COMM/SCI/ENGR/HA 157SL"/>
    <x v="0"/>
    <s v="Communication Studies"/>
    <s v="Community Action/Community Service"/>
    <x v="0"/>
    <s v="A campus-wide service learning program with opportunities for direct involvement with local community services, both off campus and on campus. Weekly seminars held on campus or at the field site, plus four to six hours of community service work per week at the field site."/>
    <s v="SDG 11: Sustainable Cities ad Communities"/>
    <n v="2"/>
    <n v="2"/>
    <n v="4"/>
  </r>
  <r>
    <s v="College of Social Sciences"/>
    <s v="COMM 164F"/>
    <x v="0"/>
    <s v="Communication Studies"/>
    <s v="Communication and Global Organizations"/>
    <x v="1"/>
    <s v="Examines the relationships among culture, communication, technology, and ways of organizing in various types of global organizations (e.g. nongovernmental organizations, not-for-profits, corporations). Explores the unique communicative processes and ethical issues that arise in international organizing."/>
    <s v="SDG 17: Partnerships for the Goals"/>
    <m/>
    <m/>
    <n v="0"/>
  </r>
  <r>
    <s v="College of Social Sciences"/>
    <s v="COMM/METR/ENVS/GEOL/HUM 168A"/>
    <x v="0"/>
    <s v="Environmental Studies/Meteorology/Communication Studies/Humanities"/>
    <s v="Global Climate Change I"/>
    <x v="1"/>
    <s v="Scientific and social scientific approaches to the process and effects of global climate change: Climate changes in the Earth's past, interactions between climate and life, anthropogenic climate change, socioeconomic contexts of environmental effects, cultural influences on climate change mitigation strategies."/>
    <s v="SDG 13: Climate Action"/>
    <m/>
    <n v="3"/>
    <n v="3"/>
  </r>
  <r>
    <s v="College of Science"/>
    <s v="COMM/METR/ENVS/GEOL/HUM 168B"/>
    <x v="0"/>
    <s v="Environmental Studies/Meteorology/Communication Studies/Humanities"/>
    <s v="Global Climate Change II"/>
    <x v="1"/>
    <s v="Scientific and social scientific approaches to the process and effects of global climate change: Climate changes in the Earth's past, interactions between climate and life, anthropogenic climate change, socioeconomic contexts of environmental effects, cultural influences on climate change mitigation strategies."/>
    <s v="SDG 13: Climate Action"/>
    <n v="3"/>
    <m/>
    <n v="3"/>
  </r>
  <r>
    <s v="College of Social Sciences"/>
    <s v="COMM 173F"/>
    <x v="0"/>
    <s v="Communication Studies"/>
    <s v="Intercultural Communication and Global Understanding"/>
    <x v="0"/>
    <s v="Analysis of communication among persons from different U.S. and world cultures. Experiences and research in intercultural communication. The influence of varying values, norms, belief structures and roles. Prejudice, ethnocentrism, nationalism and racism in communication."/>
    <s v="SDG 16: Peace, Justice and Strong Institutions"/>
    <n v="2"/>
    <n v="2"/>
    <n v="4"/>
  </r>
  <r>
    <s v="College of Social Sciences"/>
    <s v="COMM 174"/>
    <x v="0"/>
    <s v="Communication Studies"/>
    <s v="Intercultural Comm &amp; Struct Inequality"/>
    <x v="1"/>
    <s v="Analysis of intercultural communication in the U.S. as it relates to social inequalities, power differences, and diversity. Examines identities and interactions between people of different racial/ethnic backgrounds. Investigates influence of sociocultural forces on intercultural communication encounters and relationships. "/>
    <s v="SDG 10: Reduced Inequalities"/>
    <n v="3"/>
    <n v="3"/>
    <n v="6"/>
  </r>
  <r>
    <s v="College of Social Sciences"/>
    <s v="COMM 176P"/>
    <x v="0"/>
    <s v="Communication Studies"/>
    <s v="Communication and Gender"/>
    <x v="0"/>
    <s v="An analysis of issues and problems related to communication and gender. The course will consider theoretical and practical perspectives on male-female and same-sex interactions in a variety of situations and cultures."/>
    <s v="SDG 5: Gender Equality"/>
    <n v="1"/>
    <n v="1"/>
    <n v="2"/>
  </r>
  <r>
    <s v="College of Social Sciences"/>
    <s v="COMM 179"/>
    <x v="0"/>
    <s v="Communication Studies"/>
    <s v="Global Media and Resistance"/>
    <x v="0"/>
    <s v="Study of communication issues facing global resistance movements, particularly the role of new technology and social media in public dissent. Covers the application of social movements and resistance theories and concepts."/>
    <s v="SDG 10: Reduced Inequalities"/>
    <n v="2"/>
    <n v="3"/>
    <n v="5"/>
  </r>
  <r>
    <s v="College of Social Sciences"/>
    <s v="COMM 199C"/>
    <x v="0"/>
    <s v="Communication Studies"/>
    <s v="Senior Seminar: Synthesis &amp; Application"/>
    <x v="0"/>
    <s v="Capstone overview of the contemporary field of communication studies that builds on theory, concepts, and skills learned in COMM 101C and upper-division major courses. Synthesis and application of communication literature, resources and methods of inquiry. Students complete their major portfolios."/>
    <s v="SDG 16: Peace, Justice and Strong Institutions"/>
    <n v="6"/>
    <n v="3"/>
    <n v="9"/>
  </r>
  <r>
    <s v="College of Humanities and the Arts"/>
    <s v="DSGD 111"/>
    <x v="0"/>
    <s v="Graphic Design"/>
    <s v="Design Values and Professional Practices"/>
    <x v="0"/>
    <s v="Defines and investigates design practices, processes, materials, and vocation and their effects on society, environment, business, and intellectual property. Lectures, discussions, and group and individual projects explore applications of design thinking for positive local to global outcomes."/>
    <s v="module on sustainability"/>
    <n v="3"/>
    <n v="2"/>
    <n v="5"/>
  </r>
  <r>
    <s v="College of Humanities and the Arts"/>
    <s v="DSID 124"/>
    <x v="0"/>
    <s v="Industrial Design"/>
    <s v="DESIGN FOR ALL"/>
    <x v="1"/>
    <s v="Designing for as broad a percentage of the population as possible. Course focuses on accessible design despite physical, cognitive and/or socioeconomic obstacles. "/>
    <s v="SDG 10: Reduced Inequalities"/>
    <m/>
    <m/>
    <n v="0"/>
  </r>
  <r>
    <s v="College of Humanities and the Arts"/>
    <s v="DSID 130"/>
    <x v="0"/>
    <s v="Industrial Design"/>
    <s v="Sustainable Design"/>
    <x v="1"/>
    <s v="Design products with a focus on minimizing their impact on the environment. The entire lifespan of designed and manufactured products will be explored."/>
    <s v="Primary and explicit focus on the application of sustainability within a field"/>
    <n v="1"/>
    <m/>
    <n v="1"/>
  </r>
  <r>
    <s v="College of Humanities and the Arts"/>
    <s v="DSIT 116"/>
    <x v="0"/>
    <s v="Interior Design"/>
    <s v="Solar Energy Analysis"/>
    <x v="1"/>
    <s v="Provides a comprehensive overview of sustainable solar energy resources, economics, and policy. Includes a review of basic solar energy physics and interdisciplinary analysis of economic, social justice and environmental strategies for a solar powered civilization."/>
    <s v="SDG 7: Affordable and Clean Energy"/>
    <m/>
    <n v="1"/>
    <n v="1"/>
  </r>
  <r>
    <s v="College of Humanities and the Arts"/>
    <s v="DSIT/ENVS 132"/>
    <x v="0"/>
    <s v="Interior Design"/>
    <s v="Solar Home Design"/>
    <x v="1"/>
    <s v="Techniques for designing environmentally-sensitive, healthy, passive solar homes via site selection, energy conservation, lighting, non-hazardous natural building materials. Residential passive solar heating and cooling approaches for retrofits and new construction. For homeowners, teachers, professional designers and architects."/>
    <s v="SDG 7: Affordable and Clean Energy"/>
    <m/>
    <n v="1"/>
    <n v="1"/>
  </r>
  <r>
    <s v="College of Social Sciences"/>
    <s v="ECON/ENVS 107"/>
    <x v="0"/>
    <s v="Economics"/>
    <s v="Environmental Economics and Policy"/>
    <x v="1"/>
    <s v="Analysis of basic economic and political factors related to the environmental crisis. Surveys policy approaches to the problem: regulation, taxes, subsidies, cost benefit analysis."/>
    <s v="Foundational course with primary focus on sustainability"/>
    <n v="2"/>
    <n v="2"/>
    <n v="4"/>
  </r>
  <r>
    <s v="College of Social Sciences"/>
    <s v="ECON/ENVS 108"/>
    <x v="0"/>
    <s v="Economics"/>
    <s v="Cost-Benefit Analysis"/>
    <x v="1"/>
    <s v="Theory and practice of cost-benefit analysis applied to various topics including public projects and environment. Welfare foundations of CBA, valuation of goods (such as clean air, wilderness, and sports arenas), discounting future values and cost."/>
    <s v="Primary and explicit focus on the application of sustainability within a field"/>
    <m/>
    <n v="1"/>
    <n v="1"/>
  </r>
  <r>
    <s v="College of Social Sciences"/>
    <s v="ECON 112"/>
    <x v="0"/>
    <s v="Economics"/>
    <s v="Economic Development"/>
    <x v="0"/>
    <s v="Theories of development and underdevelopment. Problems of initiating and sustaining growth. Relations between developed and underdeveloped regions. Economic reform and change in the underdeveloped world."/>
    <s v="SDG 17: Partnerships for the Goals"/>
    <m/>
    <n v="1"/>
    <n v="1"/>
  </r>
  <r>
    <s v="College of Social Sciences"/>
    <s v="ECON 166"/>
    <x v="0"/>
    <s v="Economics"/>
    <s v="Urban Economics"/>
    <x v="1"/>
    <s v="Analysis of major economic problems of metropolitan areas: taxation, financing of urban services, transportation, residential and industrial development, local growth controls, zoning and housing."/>
    <s v="SDG 11: Sustainable Cities ad Communities"/>
    <m/>
    <n v="1"/>
    <n v="1"/>
  </r>
  <r>
    <s v="College of Education"/>
    <s v="EDCO 244"/>
    <x v="1"/>
    <s v="Counselor Education"/>
    <s v="Cultural Perspectives in Counseling"/>
    <x v="1"/>
    <s v="Exploring, identifying, and broadening personal perspectives, with an emphasis on culture and diversity in the context of counseling. Raising awareness regarding multicultural diversity and social justice issues."/>
    <s v="SDG 4: Quality Education"/>
    <n v="1"/>
    <n v="1"/>
    <n v="2"/>
  </r>
  <r>
    <s v="College of Education"/>
    <s v="EDD 515"/>
    <x v="1"/>
    <s v="Ed.D Leadership Program"/>
    <s v="Leadership, Diversity, and Culture: Family, School and Community Connections"/>
    <x v="1"/>
    <s v="Exploring, identifying, and broadening personal perspectives, with an emphasis on culture and diversity in the context of counseling. Raising awareness regarding multicultural diversity and social justice issues."/>
    <s v="SDG 4: Quality Education"/>
    <m/>
    <m/>
    <n v="0"/>
  </r>
  <r>
    <s v="College of Education"/>
    <s v="EDSE 104"/>
    <x v="0"/>
    <s v="Special Education"/>
    <s v="Atypical Development in Young Children"/>
    <x v="1"/>
    <s v="Historical and philosophical background of intervention theories of learning related to young children with high risk development. Skills and techniques to promote optimal environments and appropriate methods for early intervention and stimulation of young children with special needs."/>
    <s v="SDG 4: Quality Education"/>
    <n v="1"/>
    <n v="1"/>
    <n v="2"/>
  </r>
  <r>
    <s v="College of Education"/>
    <s v="EDSE 192A"/>
    <x v="0"/>
    <s v="Special Education"/>
    <s v="Including and Supporting Students"/>
    <x v="1"/>
    <s v="Preparation for teaching students with disabilities in general education; provides intervention strategies prior to referral for special education with policies and procedures regarding placement of and services for students with disabilities, either in special education or within an inclusive classroom."/>
    <s v="SDG 4: Quality Education"/>
    <m/>
    <n v="1"/>
    <n v="1"/>
  </r>
  <r>
    <s v="College of Education"/>
    <s v="EDSE 221"/>
    <x v="1"/>
    <s v="Special Education"/>
    <s v=" Intervention for Young Children with Disabilities and Delays"/>
    <x v="1"/>
    <s v="Intervention strategies for young children with special needs; theory and design of content; linkage between assessment, intervention and evaluation; inclusion of motor, adaptive, cognitive communication and social skills development; attention to multicultural/linguistic considerations. When content changes may be repeated."/>
    <s v="SDG 4: Quality Education"/>
    <m/>
    <n v="1"/>
    <n v="1"/>
  </r>
  <r>
    <s v="College of Education"/>
    <s v="EDSE 231"/>
    <x v="1"/>
    <s v="Special Education"/>
    <s v=" Issues and Research in Special Education"/>
    <x v="1"/>
    <s v="Evaluation of research on characteristics and methods of identification of individuals with disabilities; including minority and underachieving students. Current funding issues, research models, research on individuals with disabilities and instructional organization are reviewed and analyzed."/>
    <s v="SDG 4: Quality Education"/>
    <n v="1"/>
    <m/>
    <n v="1"/>
  </r>
  <r>
    <s v="College of Education"/>
    <s v="EDSP 110"/>
    <x v="0"/>
    <s v="Speech Pathology"/>
    <s v="Resources for Human Communication Disorders"/>
    <x v="1"/>
    <s v="Scope of human communication disorders and public attitudes affecting educational, sociological, psychological and vocational opportunities of the communication disordered. Management resources for the communication handicapped."/>
    <s v="SDG 10: Reduced Inequalities"/>
    <m/>
    <m/>
    <n v="0"/>
  </r>
  <r>
    <s v="College of Education"/>
    <s v="EDTE 208"/>
    <x v="0"/>
    <s v="Teacher Education"/>
    <s v="Educational Sociology"/>
    <x v="1"/>
    <s v="Role of education in modern social, economic and political life. The school as institution. Problems in American life which affect and are affected by public schools."/>
    <s v="SDG 4: Quality Education"/>
    <m/>
    <m/>
    <n v="0"/>
  </r>
  <r>
    <s v="College of Engineering"/>
    <s v="EE 198A"/>
    <x v="0"/>
    <s v="Electrical Engineering"/>
    <s v="Senior Design Project I"/>
    <x v="0"/>
    <s v="Team Design Project Proposal, Business Plan, Oral Design Presentations of the initial phases of the Design Project, a written and oral defense of the proposed Design Project. Global and Social Issues in Engineering. Individual written reports on Professional Development plans. "/>
    <s v="SDG 7: Affordable and Clean Energy"/>
    <n v="5"/>
    <n v="4"/>
    <n v="9"/>
  </r>
  <r>
    <s v="College of Engineering"/>
    <s v="EE 198B"/>
    <x v="0"/>
    <s v="Electrical Engineering"/>
    <s v="Senior Design Project II"/>
    <x v="0"/>
    <s v="Implementation of group design projects initiated in EE 198A. Group oral and written reports. Integrate global and social issues in engineering. GE Area: V when taken as part of the EE Major sequence "/>
    <s v="SDG 7: Affordable and Clean Energy"/>
    <n v="4"/>
    <n v="6"/>
    <n v="10"/>
  </r>
  <r>
    <s v="College of Engineering"/>
    <s v="EE 238"/>
    <x v="1"/>
    <s v="Electrical Engineering"/>
    <s v="Advanced Power Electronics"/>
    <x v="1"/>
    <s v="Adv. study of switching regulators in power management, including energy conversion topologies, state space averaging techniques, assessing voltage mode/current mode control to embedded hardware. Applications include photo-voltaic /solar grid-tied inverters, active power factor correction, analysis, computer simulation. "/>
    <s v="SDG 7: Affordable and Clean Energy"/>
    <n v="1"/>
    <m/>
    <n v="1"/>
  </r>
  <r>
    <s v="College of Engineering"/>
    <s v="EE 295"/>
    <x v="1"/>
    <s v="Electrical Engineering"/>
    <s v="Technical Writing - Engineering Ethics"/>
    <x v="0"/>
    <s v="Students learn to analyze and write about issues in engineering ethics. Three types of ethics are explored: ethics of the person, the process, and the product."/>
    <s v="SDG 7: Affordable and Clean Energy"/>
    <n v="2"/>
    <n v="2"/>
    <n v="4"/>
  </r>
  <r>
    <s v="College of Humanities and the Arts"/>
    <s v="ENGL 30"/>
    <x v="0"/>
    <s v="English"/>
    <s v="Literature and the Environment"/>
    <x v="1"/>
    <s v="Explores the ways in which writers and literary texts engage environmental issues and represent the natural world and humanity's place in it, paying close attention to issues of ecology, the landscape, conservation, sustainability, and human intervention/interference. Possible areas of inquiry include nature writing, ecofeminism, ecocriticism, environmental justice, postcolonial environments, and the Anthropocene."/>
    <s v="Primary and explicit focus on the application of sustainability within a field"/>
    <m/>
    <m/>
    <n v="0"/>
  </r>
  <r>
    <s v="College of Humanities and the Arts"/>
    <s v="ENGL 123A"/>
    <x v="0"/>
    <s v="English"/>
    <s v="Literature for Global Understanding-The Americas"/>
    <x v="0"/>
    <s v="Course promotes global understanding by examining the cultures and literary arts of a selected region of the world, the Americas, and covers representative texts and authors from Latin America and the Caribbean/West Indies."/>
    <s v="SDG 10: Reduced Inequalities"/>
    <m/>
    <n v="1"/>
    <n v="1"/>
  </r>
  <r>
    <s v="College of Humanities and the Arts"/>
    <s v="ENGL 123B"/>
    <x v="0"/>
    <s v="English"/>
    <s v="Literature for Global Understanding-Africa"/>
    <x v="0"/>
    <s v="Course promotes global understanding by examining the cultures and literary arts of a selected region of the world, Africa, and covers representative texts and authors from North Africa and Sub-Saharan Africa. "/>
    <s v="SDG 10: Reduced Inequalities"/>
    <n v="1"/>
    <m/>
    <n v="1"/>
  </r>
  <r>
    <s v="College of Humanities and the Arts"/>
    <s v="ENGL 123C"/>
    <x v="0"/>
    <s v="English"/>
    <s v="Literature for Global Understanding-Oceania"/>
    <x v="0"/>
    <s v="Course promotes global understanding by examining the cultures and literary arts of a selected region of the world, Oceania, and covers representative texts and authors from Australia, New Zealand, and the Pacific Islands."/>
    <s v="SDG 10: Reduced Inequalities"/>
    <m/>
    <m/>
    <n v="0"/>
  </r>
  <r>
    <s v="College of Humanities and the Arts"/>
    <s v="ENGL 123D"/>
    <x v="0"/>
    <s v="English"/>
    <s v="Literature for Global Understanding-Asia"/>
    <x v="0"/>
    <s v="Course promotes global understanding by examining the cultures and literary arts of a selected region of the world, Asia, and covers representative texts and authors from a sub-region of Asia such as East Asia, South Asia, Southeast Asia, Central Asia, or West Asia/the Middle East."/>
    <s v="SDG 10: Reduced Inequalities"/>
    <n v="1"/>
    <m/>
    <n v="1"/>
  </r>
  <r>
    <s v="College of Humanities and the Arts"/>
    <s v="ENGL/AFAM/WOMS 156"/>
    <x v="0"/>
    <s v="English"/>
    <s v="Black Women Writers: Race, Culture and Resistance"/>
    <x v="0"/>
    <s v="Comparative analysis of the meaning and developmental stages of womanhood for women of African ancestry as depicted in the fiction of women of African ancestry. Emphasis on the role of race and culture in shaping contemporary conceptions of womanhood among Black women."/>
    <s v="SDG 10: Reduced Inequalities"/>
    <m/>
    <m/>
    <n v="0"/>
  </r>
  <r>
    <s v="College of Engineering"/>
    <s v="ENGR 100W"/>
    <x v="0"/>
    <s v="General Engineering"/>
    <s v="ENGINEERING REPORTS"/>
    <x v="1"/>
    <s v="Regular technical writing assignments and company-focused oral presentations while integrating effects of environmental factors as they relate to products, systems and engineering processes."/>
    <s v="SDG 9: Industry, Innovation and Infrastructure"/>
    <n v="58"/>
    <n v="52"/>
    <n v="110"/>
  </r>
  <r>
    <s v="College of Engineering"/>
    <s v="ENGR 102"/>
    <x v="0"/>
    <s v="General Engineering"/>
    <s v="Renewable Energy Engineering"/>
    <x v="1"/>
    <s v="Essentials of fluid dynamics and heat transfer. Solar thermal theory and applications. Photovoltaic generation. Biomass and biofuels. Fuel cells. Energy systems, generation and storage."/>
    <s v="SDG 7: Affordable and Clean Energy"/>
    <m/>
    <m/>
    <n v="0"/>
  </r>
  <r>
    <s v="College of Engineering"/>
    <s v="ENGR 108"/>
    <x v="0"/>
    <s v="General Engineering"/>
    <s v="Green Electronics"/>
    <x v="1"/>
    <s v="Scientific principles underlying electronic and computer devices for non-engineers. Energy efficiency of consumer devices. Electricity consumption of the electronics students use in their daily lives. Social impacts of energy efficiency. "/>
    <s v="Primary and explicit focus on the application of sustainability within a field"/>
    <m/>
    <m/>
    <n v="0"/>
  </r>
  <r>
    <s v="College of Engineering"/>
    <s v="ENGR 160SL"/>
    <x v="0"/>
    <s v="General Engineering"/>
    <s v="Engineering Projects in Community Service UD"/>
    <x v="1"/>
    <s v="EPICS UD is a service-learning course where upper division engineering students work in multidisciplinary teams to undertake community-identified engineering projects. Students will gain insight into design and development processes and perform and report upon tasks consistent with their level of discipline expertise."/>
    <s v="SDG 11: Sustainable Cities ad Communities"/>
    <m/>
    <n v="2"/>
    <n v="2"/>
  </r>
  <r>
    <s v="College of Engineering"/>
    <s v="ENGR 195A"/>
    <x v="0"/>
    <s v="General Engineering"/>
    <s v="Global and Social Issues in Engineering"/>
    <x v="1"/>
    <s v="Interdisciplinary seminar treating social and global impacts of technology and engineering. This integrated GE experience requires students to apply these concepts in their senior project classes."/>
    <s v="SDG 9: Industry, Innovation and Infrastructure"/>
    <n v="1"/>
    <n v="3"/>
    <n v="4"/>
  </r>
  <r>
    <s v="College of Engineering"/>
    <s v="ENGR 195B"/>
    <x v="0"/>
    <s v="General Engineering"/>
    <s v="Global and Social Issues in Engineering"/>
    <x v="1"/>
    <s v="Second course in a two-course sequence to support the integration of General Education Area S and Area V into the engineering major. Case study approach to the relationship of engineering to social, ethical and cultural aspects of the broader community both in the U. S. and worldwide."/>
    <s v="SDG 9: Industry, Innovation and Infrastructure"/>
    <n v="3"/>
    <n v="1"/>
    <n v="4"/>
  </r>
  <r>
    <s v="College of Engineering"/>
    <s v="ENGR 261"/>
    <x v="1"/>
    <s v="General Engineering"/>
    <s v="Battery Technologies I"/>
    <x v="0"/>
    <s v="Fundamentals of battery technologies. Concepts and understanding of electrochemical interactions, kinetics and thermodynamics in batteries will be covered. Basic concepts, material development and modeling of lithium-ion batteries will be discussed as well as understanding of flow batteries. Advanced and future technologies for next generation batteries will be introduced."/>
    <s v="SDG 7: Affordable and Clean Energy"/>
    <n v="1"/>
    <m/>
    <n v="1"/>
  </r>
  <r>
    <s v="College of Science"/>
    <s v="ENT 101"/>
    <x v="0"/>
    <s v="Entymology"/>
    <s v="Insect Diversity"/>
    <x v="0"/>
    <s v="Introduction to biology, ecology and behavior of insects. Ways in which insects affect humans and the environment. Students collect, curate and identify common families of insects. "/>
    <s v="SDG 15: Life on Land"/>
    <n v="3"/>
    <m/>
    <n v="3"/>
  </r>
  <r>
    <s v="College of Social Sciences"/>
    <s v="ENVS 001"/>
    <x v="0"/>
    <s v="Environmental Studies"/>
    <s v="Introduction to Environmental Issues"/>
    <x v="1"/>
    <s v="What effects are human activities having on the natural environment and our quality of life? Discover the technical and social causes of environmental degradation; learn how your personal and career choices can protect the environment for current and future generations."/>
    <s v="Foundational course with primary focus on sustainability"/>
    <n v="3"/>
    <n v="3"/>
    <n v="6"/>
  </r>
  <r>
    <s v="College of Social Sciences"/>
    <s v="ENVS 010"/>
    <x v="0"/>
    <s v="Environmental Studies"/>
    <s v="Life on a Changing Planet"/>
    <x v="1"/>
    <s v="An introduction to basic knowledge and theory in the life sciences, focusing on the theme of environmental change. Examines challenging issues in biology and methods for evaluating conflicting data and claims. Develops students' analytical and writing skills."/>
    <s v="Foundational course with primary focus on sustainability"/>
    <n v="3"/>
    <n v="4"/>
    <n v="7"/>
  </r>
  <r>
    <s v="College of Social Sciences"/>
    <s v="ENVS 100W"/>
    <x v="0"/>
    <s v="Environmental Studies"/>
    <s v="Environmental Research and Writing"/>
    <x v="1"/>
    <s v="Advanced research and writing skills for future environmental professionals. Focus on issues, literature and challenges associated with environmental writing. Emphasis on writing for technical and general audiences."/>
    <s v="Foundational course with primary focus on sustainability"/>
    <n v="1"/>
    <n v="1"/>
    <n v="2"/>
  </r>
  <r>
    <s v="College of Social Sciences"/>
    <s v="ENVS 105"/>
    <x v="0"/>
    <s v="Environmental Studies"/>
    <s v="Environmental Change and Problems, San Francisco Bay Area"/>
    <x v="1"/>
    <s v="Systematic inquiry into physical environments of the San Francisco Bay Area, with emphasis on impacts and changes to those systems by human action. Analysis of public action and policies regarding regional environmental issues. "/>
    <s v="Foundational course with primary focus on sustainability"/>
    <m/>
    <m/>
    <n v="0"/>
  </r>
  <r>
    <s v="College of Social Sciences"/>
    <s v="ENVS 106"/>
    <x v="0"/>
    <s v="Environmental Studies"/>
    <s v="Exploring Ocean Environments"/>
    <x v="1"/>
    <s v="Understand human interactions with marine environments by exploring the ocean as a place of socio-ecological encounter. Students learn and employ interdisciplinary approaches to conceptualizing, knowing, exploiting, and managing ocean environment."/>
    <s v="Foundational course with primary focus on sustainability"/>
    <m/>
    <m/>
    <n v="0"/>
  </r>
  <r>
    <s v="College of Social Sciences"/>
    <s v="ENVS 110"/>
    <x v="0"/>
    <s v="Environmental Studies"/>
    <s v="Resource Analysis"/>
    <x v="1"/>
    <s v="Quantitative analysis of Earth's natural resources. Topics typically include the status and trends of resources such as topsoil, agriculture, water, energy, wildlife and the impacts of human population growth on these resources. Emphasis is on problem solving and computational methods applied to resource management problems."/>
    <s v="Foundational course with primary focus on sustainability"/>
    <n v="3"/>
    <n v="3"/>
    <n v="6"/>
  </r>
  <r>
    <s v="College of Social Sciences"/>
    <s v="ENVS 116"/>
    <x v="0"/>
    <s v="Environmental Studies"/>
    <s v="SOLAR ENERGY ANALYSIS"/>
    <x v="1"/>
    <s v="Provides a comprehensive overview of sustainable solar energy resources, economics, and policy. Includes a review of basic solar energy physics and interdisciplinary analysis of economic, social justice and environmental strategies for a solar powered civilization."/>
    <s v="SDG 7: Affordable and Clean Energy"/>
    <m/>
    <n v="1"/>
    <n v="1"/>
  </r>
  <r>
    <s v="College of Social Sciences"/>
    <s v="ENVS 117"/>
    <x v="0"/>
    <s v="Environmental Studies"/>
    <s v="Human Ecology"/>
    <x v="1"/>
    <s v="Diversity and similarity of human adaptation, cultural evolution, cultural change and environmental modification in African, Asiatic, Oceanic and Latin American cultural groups. Emphasis: traditional non-Western conservation practices and their lessons for the modern-day resource manager."/>
    <s v="SDG 15: Life on Land"/>
    <n v="2"/>
    <n v="2"/>
    <n v="4"/>
  </r>
  <r>
    <s v="College of Social Sciences"/>
    <s v="ENVS 118"/>
    <x v="0"/>
    <s v="Environmental Studies"/>
    <s v="SUSTAINABLE HOME GARDENS"/>
    <x v="1"/>
    <s v="Techniques for designing landscape gardens which are sustainable in the various biomes of California. Students first research, explore, and photograph California native plant communities. Then, they design a California native home garden based on their field investigations and principles of ecology."/>
    <s v="Primary and explicit focus on the application of sustainability within a field"/>
    <m/>
    <n v="4"/>
    <n v="4"/>
  </r>
  <r>
    <s v="College of Social Sciences"/>
    <s v="ENVS/ENGR 119"/>
    <x v="0"/>
    <s v="Environmental Studies"/>
    <s v="Energy and the Environment"/>
    <x v="1"/>
    <s v="Introduces students to the sources of energy that fuel industrial civilization and the environmental impacts of energy extraction, distribution, and consumption. Explores a range of approaches to moving society toward a more sustainable energy future."/>
    <s v="SDG 7: Affordable and Clean Energy"/>
    <n v="3"/>
    <n v="2"/>
    <n v="5"/>
  </r>
  <r>
    <s v="College of Social Sciences"/>
    <s v="ENVS/POLS 124"/>
    <x v="0"/>
    <s v="Environmental Studies/Political Science"/>
    <s v="Introduction to Environmental Law"/>
    <x v="1"/>
    <s v="Development, interpretation, application and enforcement of environmental laws, regulations and legal policies by legislatures, courts, administrative agencies and citizens. Examination of air and water quality, hazardous materials, workplace, land use and wetlands regulation, international, ethical and efficacy issues. "/>
    <s v="Foundational course with primary focus on sustainability"/>
    <n v="2"/>
    <m/>
    <n v="2"/>
  </r>
  <r>
    <s v="College of Social Sciences"/>
    <s v="ENVS 126"/>
    <x v="0"/>
    <s v="Environmental Studie/Philosophy"/>
    <s v="Environmental Ethics and Philosophy"/>
    <x v="1"/>
    <s v="Extensions and applications of Kantian, Lockean, consequentialist and other philosophical theories of value to problems of the environment such as pollution, global warming, species depletion and overpopulation."/>
    <s v="Foundational course with primary focus on sustainability"/>
    <m/>
    <m/>
    <n v="0"/>
  </r>
  <r>
    <s v="College of Social Sciences"/>
    <s v="ENVS/SOCI 127"/>
    <x v="0"/>
    <s v="Environmental Studies/Sociology"/>
    <s v="Community-Based Participatory Research"/>
    <x v="1"/>
    <s v="This course integrates interdisciplinary theory and practice in developing a situated understanding of community-based participatory research (CBPR) toward redressing environmental inequities. Students will apply these theories and practices in their own environmental research and advocacy projects regarding local environmental issues."/>
    <s v="SDG 10: Reduced Inequalities"/>
    <m/>
    <m/>
    <n v="0"/>
  </r>
  <r>
    <s v="College of Social Sciences"/>
    <s v="ENVS 128"/>
    <x v="0"/>
    <s v="Environmental Studies"/>
    <s v="Water Resource Management"/>
    <x v="1"/>
    <s v="Water uses and supplies; water resource measurement methods; hydrology; erosional processes; sediment production and transport particularly on Northern California coastal watershed; flood hazards and methods of control; groundwater and groundwater aquifers; water quality."/>
    <s v="SDG 6: Clean Water and Sanitation"/>
    <n v="1"/>
    <n v="1"/>
    <n v="2"/>
  </r>
  <r>
    <s v="College of Social Sciences"/>
    <s v="ENVS 129"/>
    <x v="0"/>
    <s v="Environmental Studies"/>
    <s v="WATER POLICY IN THE WESTERN U.S."/>
    <x v="1"/>
    <s v="Water resource development; federal reclamation policy; water law and water rights; interbasin transfers; Colorado River, Central Valley Project and State Water Project; groundwater overdrafting; agricultural water and water pricing. "/>
    <s v="SDG 6: Clean Water and Sanitation"/>
    <n v="1"/>
    <n v="1"/>
    <n v="2"/>
  </r>
  <r>
    <s v="College of Social Sciences"/>
    <s v="ENVS 130"/>
    <x v="0"/>
    <s v="Environmental Studies"/>
    <s v="Energy Policy Analysis"/>
    <x v="1"/>
    <s v="Energy policy questions and examination of choices including energy pricing, options for controlling oil imports, incentives for reducing consumption, allocation and end use controls, synthetic fuel production, offshore oil development. "/>
    <s v="SDG 7: Affordable and Clean Energy"/>
    <m/>
    <n v="1"/>
    <n v="1"/>
  </r>
  <r>
    <s v="College of Social Sciences"/>
    <s v="ENVS 133"/>
    <x v="0"/>
    <s v="Environmental Studies"/>
    <s v="Alternative Energy Strategies"/>
    <x v="1"/>
    <s v="Challenges and opportunities facing sustainable energy pathways for heat, fuel, and electricity with a focus on energy efficiency, solar, wind, geothermal, bioenergy, alternative modes of transportation and other energy consuming infrastructures. "/>
    <s v="SDG 7: Affordable and Clean Energy"/>
    <n v="1"/>
    <m/>
    <n v="1"/>
  </r>
  <r>
    <s v="College of Social Sciences"/>
    <s v="ENVS/POLS 135"/>
    <x v="0"/>
    <s v="Environmental Studies/Political Science"/>
    <s v="U.S. Environmental Policy"/>
    <x v="1"/>
    <s v="Inquiry focuses on state of the environment, public attitudes toward the problem, interest groups involved in formulation of policy, the response of government leaders to the problem and what the future outlook is for addressing the agenda. "/>
    <s v="Foundational course with primary focus on sustainability"/>
    <m/>
    <m/>
    <n v="0"/>
  </r>
  <r>
    <s v="College of Social Sciences"/>
    <s v="ENVS 137"/>
    <x v="0"/>
    <s v="Environmental Studies"/>
    <s v="Green Building Design Issues"/>
    <x v="1"/>
    <s v="Provides an overview of green building design strategies based on renewable energy, water conservation, healthy interior design, beneficial building orientation, native landscaping, sustainable building materials; includes economics, policy, and green building auditing and certifications."/>
    <s v="SDG 12: Responsible Consumption and Production"/>
    <n v="1"/>
    <m/>
    <n v="1"/>
  </r>
  <r>
    <s v="College of Social Sciences"/>
    <s v="ENVS 140"/>
    <x v="0"/>
    <s v="Environmental Studies"/>
    <s v="Politics and the Environment"/>
    <x v="1"/>
    <s v="Application of different political strategies to local issues examined through examples from specific environmental challenges facing the Bay Area. Considers relative contributions of the public, elected officials, government employees and interest groups in environmental decision-making. "/>
    <s v="SDG 11: Sustainable Cities ad Communities"/>
    <m/>
    <m/>
    <n v="0"/>
  </r>
  <r>
    <s v="College of Social Sciences"/>
    <s v="ENVS 144"/>
    <x v="0"/>
    <s v="Environmental Studies"/>
    <s v="California Wetland Controversies"/>
    <x v="1"/>
    <s v="Impact of agriculture, urbanization and other human land uses upon the California coastal wetlands with emphasis on current environmental problems and controversies. State public agencies concerned with vital environmental problems and analysis of current environmental legislation. May be repeated for a maximum of 8 units."/>
    <s v="SDG 15: Life on Land"/>
    <m/>
    <m/>
    <n v="0"/>
  </r>
  <r>
    <s v="College of Social Sciences"/>
    <s v="ENVS 150"/>
    <x v="0"/>
    <s v="Environmental Studies"/>
    <s v="INTRODUCTION TO ENVIRONMENTAL THOUGHT"/>
    <x v="1"/>
    <s v="An introduction to significant works in the field of environmental studies. Topics covered include preservation, conservation, biocentrism, environmental justice, eco-feminism, deep ecology, and environmental activism."/>
    <s v="Foundational course with primary focus on sustainability"/>
    <n v="2"/>
    <n v="2"/>
    <n v="4"/>
  </r>
  <r>
    <s v="College of Social Sciences"/>
    <s v="ENVS/PKG 152"/>
    <x v="0"/>
    <s v="Environmental Studies"/>
    <s v="Environmental Issues and Global Distribution of Goods"/>
    <x v="1"/>
    <s v="Scientific approach to goods distribution worldwide, and environmental consequences of shipping materials and packaging, which when discarded become waste. Mutual interests of commerce and environment. "/>
    <s v="SDG 12: Responsible Consumption and Production"/>
    <n v="3"/>
    <n v="1"/>
    <n v="4"/>
  </r>
  <r>
    <s v="College of Social Sciences"/>
    <s v="ENVS 154"/>
    <x v="0"/>
    <s v="Environmental Studies"/>
    <s v="Sustainable Agriculture"/>
    <x v="1"/>
    <s v="Analysis of and practicum in environmentally sustainable methods of food production, emphasizing biological diversity, water conservation, air quality, social equity and economic justice. Special focus on primary research in natural and social sciences for sustainable agriculture. Field trips and labs."/>
    <s v="Primary and explicit focus on the application of sustainability within a field"/>
    <n v="2"/>
    <n v="2"/>
    <n v="4"/>
  </r>
  <r>
    <s v="College of Social Sciences"/>
    <s v="ENVS 158"/>
    <x v="0"/>
    <s v="Environmental Studies"/>
    <s v="Environmental Education"/>
    <x v="1"/>
    <s v="Education of individuals can make a difference in protecting the environment. Comprehensive overview from the perspective of schools, American culture and law. Interdisciplinary approaches for correcting conditions created by modern living, energy and environmental demands."/>
    <s v="SDG 4: Quality Education"/>
    <n v="4"/>
    <n v="3"/>
    <n v="7"/>
  </r>
  <r>
    <s v="College of Social Sciences"/>
    <s v="ENVS 159"/>
    <x v="0"/>
    <s v="Environmental Studies"/>
    <s v="Nature and World Cultures"/>
    <x v="1"/>
    <s v="The influence of industrialization and globalization on earth and the environment as seen through culture. "/>
    <s v="SDG 15: Life on Land"/>
    <n v="1"/>
    <n v="1"/>
    <n v="2"/>
  </r>
  <r>
    <s v="College of Social Sciences"/>
    <s v="ENVS 161"/>
    <x v="0"/>
    <s v="Environmental Studies"/>
    <s v="California Wildlands"/>
    <x v="1"/>
    <s v="Discussion and field analysis of California's wildlands, including the range of biodiversity, associated agencies, environmental issues, policy choices and management approaches to protect different types of open space."/>
    <s v="SDG 15: Life on Land"/>
    <m/>
    <n v="2"/>
    <n v="2"/>
  </r>
  <r>
    <s v="College of Social Sciences"/>
    <s v="ENVS 165"/>
    <x v="0"/>
    <s v="Environmental Studies"/>
    <s v="National Parks"/>
    <x v="1"/>
    <s v="An exploration of the history, philosophy, and science of park and wilderness preservation. Includes site visits to selected parks and wilderness areas. "/>
    <s v="SDG 15: Life on Land"/>
    <m/>
    <m/>
    <n v="0"/>
  </r>
  <r>
    <s v="College of Social Sciences"/>
    <s v="ENVS 166"/>
    <x v="0"/>
    <s v="Environmental Studies"/>
    <s v="Nature and Conservation Photography"/>
    <x v="1"/>
    <s v="Still photography of nature and illustrative conservation subjects in both color and black and white. Theory critique sessions supplemented with field experience. "/>
    <s v="Primary and explicit focus on the application of sustainability within a field"/>
    <n v="2"/>
    <n v="2"/>
    <n v="4"/>
  </r>
  <r>
    <s v="College of Social Sciences"/>
    <s v="ENVS 167"/>
    <x v="0"/>
    <s v="Environmental Studies"/>
    <s v="Managing Environmental Issues"/>
    <x v="1"/>
    <s v="The management of environmental issues, including the relationship of business to the natural environment; the public policy context of management decision-making; and the greening of the corporation and implications for strategic management, operations, human resources, marketing and accounting."/>
    <s v="Primary and explicit focus on the application of sustainability within a field"/>
    <m/>
    <n v="1"/>
    <n v="1"/>
  </r>
  <r>
    <s v="College of Social Sciences"/>
    <s v="ENVS 170"/>
    <x v="0"/>
    <s v="Environmental Studies"/>
    <s v="Introduction to Environmental Health and Safety"/>
    <x v="1"/>
    <s v="An overview of environmental health and safety issues that affect industry and government, including regulatory framework and basic technical elements; course covers historical and legislative background, risk management and training required in the field."/>
    <s v="SDG 3: Good Health and Well-Being"/>
    <m/>
    <m/>
    <n v="0"/>
  </r>
  <r>
    <s v="College of Social Sciences"/>
    <s v="ENVS 173"/>
    <x v="0"/>
    <s v="Environmental Studies"/>
    <s v="Sustainable Forest Management"/>
    <x v="1"/>
    <s v="A field based course that provides students with a conceptual framework and practical tools for understanding sustainable forest management. Students explore issues such as forest restoration, community based forestry, forest diversity, agroforestry, and techniques for monitoring forest health. "/>
    <s v="Primary and explicit focus on the application of sustainability within a field"/>
    <m/>
    <n v="2"/>
    <n v="2"/>
  </r>
  <r>
    <s v="College of Social Sciences"/>
    <s v="ENVS 181"/>
    <x v="0"/>
    <s v="Environmental Studies"/>
    <s v="Environmental Resource Center"/>
    <x v="1"/>
    <s v="Supervised projects that support the Environmental Resource Center, a source of sustainability information and activities for the campus and community; projects help students take personal action toward achieving a sustainable lifestyle. "/>
    <s v="Foundational course with primary focus on sustainability"/>
    <n v="3"/>
    <n v="3"/>
    <n v="6"/>
  </r>
  <r>
    <s v="College of Social Sciences"/>
    <s v="ENVS 184"/>
    <x v="0"/>
    <s v="Environmental Studies"/>
    <s v="Directed Reading"/>
    <x v="1"/>
    <s v="Directed reading in an environmental subject to gain broader knowledge. "/>
    <s v="Foundational course with primary focus on sustainability"/>
    <m/>
    <m/>
    <n v="0"/>
  </r>
  <r>
    <s v="College of Social Sciences"/>
    <s v="ENVS/URBP 185"/>
    <x v="0"/>
    <s v="Environmental Studies"/>
    <s v="Environmental Impact Analysis"/>
    <x v="1"/>
    <s v="Current environmental impact reports subjected to critical review; determination of alternative procedures and mitigating opportunities; extensive field analysis and practice."/>
    <s v="SDG 11: Sustainable Cities ad Communities"/>
    <n v="4"/>
    <n v="6"/>
    <n v="10"/>
  </r>
  <r>
    <s v="College of Social Sciences"/>
    <s v="ENVS 187"/>
    <x v="0"/>
    <s v="Environmental Studies"/>
    <s v="Environmental Restoration"/>
    <x v="1"/>
    <s v="Interdisciplinary art and science of restoring destroyed or degraded habitats. Emphasis on the interplay of ecological principles, policy, public involvement and economics in the planning, implementation and monitoring of restoration plans. Field work and independent research required."/>
    <s v="Foundational course with primary focus on sustainability"/>
    <n v="2"/>
    <n v="2"/>
    <n v="4"/>
  </r>
  <r>
    <s v="College of Social Sciences"/>
    <s v="ENVS 189"/>
    <x v="0"/>
    <s v="Environmental Studies"/>
    <s v="Coastal Field Studies"/>
    <x v="1"/>
    <s v="Introduction to coastal resource management. Field work and independent research ranging from Big Sur to Tomales Bay emphasizing marine sanctuaries, environmental problems and conservation strategies. "/>
    <s v="SDG 14: Life Below Water"/>
    <n v="2"/>
    <m/>
    <n v="2"/>
  </r>
  <r>
    <s v="College of Social Sciences"/>
    <s v="ENVS/URBP 190"/>
    <x v="0"/>
    <s v="Environmental Studies"/>
    <s v="Advanced Environmental Impact Assessment"/>
    <x v="1"/>
    <s v="Advanced work in the field of environmental impact assessment. Analysis of EIA documents for regulatory adequacy, consistency with local planning documents and technical accuracy."/>
    <s v="SDG 11: Sustainable Cities ad Communities"/>
    <n v="2"/>
    <m/>
    <n v="2"/>
  </r>
  <r>
    <s v="College of Social Sciences"/>
    <s v="ENVS 191"/>
    <x v="0"/>
    <s v="Environmental Studies"/>
    <s v="Advanced Environmental Restoration"/>
    <x v="1"/>
    <s v="Advanced restoration research and applications. Emphasis on independent literature research and field data collection. Participation in on-going restoration project. Fieldwork and grasp of restoration principles required. "/>
    <s v="SDG 15: Life on Land"/>
    <n v="2"/>
    <m/>
    <n v="2"/>
  </r>
  <r>
    <s v="College of Social Sciences"/>
    <s v="ENVS 193"/>
    <x v="0"/>
    <s v="Environmental Studies"/>
    <s v="SUPERVISED PROJECTS AND RESEARCH"/>
    <x v="1"/>
    <s v="Projects and/or research to build practical environmental skills. Work on or off campus on projects with direct social value."/>
    <s v="Foundational course with primary focus on sustainability"/>
    <n v="6"/>
    <n v="6"/>
    <n v="12"/>
  </r>
  <r>
    <s v="College of Social Sciences"/>
    <s v="ENVS 194"/>
    <x v="0"/>
    <s v="Environmental Studies"/>
    <s v="Environmental Internship"/>
    <x v="1"/>
    <s v="Service in a local, city, county, state or federal environmental/sustainability agency, school or in environmental/sustainability industry; or with a worthwhile environmental education or protection organization or center. "/>
    <s v="Foundational course with primary focus on sustainability"/>
    <n v="9"/>
    <n v="9"/>
    <n v="18"/>
  </r>
  <r>
    <s v="College of Social Sciences"/>
    <s v="ENVS 195"/>
    <x v="0"/>
    <s v="Environmental Studies"/>
    <s v="Instructor Assistant in Environmental Studies"/>
    <x v="1"/>
    <s v="Experience as a tutor assistant in classroom demonstrations, field techniques and discussion. May be repeated for a 4 unit maximum, but not for same course or instructor."/>
    <s v="Foundational course with primary focus on sustainability"/>
    <n v="1"/>
    <n v="1"/>
    <n v="2"/>
  </r>
  <r>
    <s v="College of Social Sciences"/>
    <s v="ENVS 198"/>
    <x v="0"/>
    <s v="Environmental Studies"/>
    <s v="Senior Seminar"/>
    <x v="1"/>
    <s v="Culmination of interdisciplinary curriculum in environmental studies through integration and critical assessment of the field. Goal is transition from undergraduate experience to full professionalism."/>
    <s v="Foundational course with primary focus on sustainability"/>
    <n v="3"/>
    <n v="2"/>
    <n v="5"/>
  </r>
  <r>
    <s v="College of Social Sciences"/>
    <s v="ENVS 200"/>
    <x v="1"/>
    <s v="Environmental Studies"/>
    <s v="Seminar: Environmental Methods"/>
    <x v="1"/>
    <s v="Rigorous analysis of methods used by social, physical and natural scientists in assessing a region's natural resources and quality of environment. Environmental application of such techniques as field methods, maps, social surveys and project evaluation. Critique of individual research proposals."/>
    <s v="SDG 15: Life on Land"/>
    <n v="1"/>
    <m/>
    <n v="1"/>
  </r>
  <r>
    <s v="College of Social Sciences"/>
    <s v="ENVS 210"/>
    <x v="1"/>
    <s v="Environmental Studies"/>
    <s v="Current Topics in Environmental Studies"/>
    <x v="1"/>
    <s v="An investigation of current research topics in the field of Environmental Studies. lectures by faculty, visiting scholars, and Master's student candidates are accompanied by class discussions and analysis of academic journal articles."/>
    <s v="Foundational course with primary focus on sustainability"/>
    <n v="4"/>
    <n v="4"/>
    <n v="8"/>
  </r>
  <r>
    <s v="College of Social Sciences"/>
    <s v="ENVS 227"/>
    <x v="1"/>
    <s v="Environmental Studies"/>
    <s v="Advanced Community Based Participatory Research"/>
    <x v="1"/>
    <s v="Integrates interdisciplinary theory and practice in developing a situated understanding of community-based participatory research (CBPR) toward redressing environmental inequities. Course explores the epistemological, environmental and movement-building imperatives for creating effective and responsible community-researcher partnerships for social, health and environmental justice."/>
    <s v="Foundational course with primary focus on sustainability"/>
    <m/>
    <m/>
    <n v="0"/>
  </r>
  <r>
    <s v="College of Social Sciences"/>
    <s v="ENVS 250"/>
    <x v="1"/>
    <s v="Environmental Studies"/>
    <s v="SEMINAR: ENVIRONMENTAL THOUGHT AND PHILOSOPHY"/>
    <x v="1"/>
    <s v="An in-depth critical analysis of significant works in the field of environmental studies. Topics covered include preservation versus conservation, biocentrism, environmental justice, eco-feminism, deep ecology, and environmental activism. Individual student research is presented with oral and written reports. "/>
    <s v="Foundational course with primary focus on sustainability"/>
    <m/>
    <n v="1"/>
    <n v="1"/>
  </r>
  <r>
    <s v="College of Social Sciences"/>
    <s v="ENVS 260"/>
    <x v="1"/>
    <s v="Environmental Studies"/>
    <s v="Computer Applications in Environmental Analysis"/>
    <x v="1"/>
    <s v="Overview of environmental simulation software used by professionals to investigate design alternatives and decision-making in the social and life sciences. Application of model designs to individual projects."/>
    <s v="Primary and explicit focus on the application of sustainability within a field"/>
    <m/>
    <m/>
    <n v="0"/>
  </r>
  <r>
    <s v="College of Social Sciences"/>
    <s v="ENVS 270"/>
    <x v="1"/>
    <s v="Environmental Studies"/>
    <s v="Field Studies in Water Resource Management"/>
    <x v="1"/>
    <s v="An intensive field investigation of water resource agencies and projects to acquaint resource managers, environmental quality specialists and other interested students with projects and philosophies unique to particular geographic areas."/>
    <s v="SDG 6: Clean Water and Sanitation"/>
    <m/>
    <m/>
    <n v="0"/>
  </r>
  <r>
    <s v="College of Social Sciences"/>
    <s v="ENVS 285"/>
    <x v="1"/>
    <s v="Environmental Studies"/>
    <s v="Graduate Internship"/>
    <x v="1"/>
    <s v="Advanced service in a local, city, county, state agency, federal agency or environmental industry."/>
    <s v="Foundational course with primary focus on sustainability"/>
    <n v="1"/>
    <n v="1"/>
    <n v="2"/>
  </r>
  <r>
    <s v="College of Social Sciences"/>
    <s v="ENVS 291"/>
    <x v="1"/>
    <s v="Environmental Studies"/>
    <s v="Advanced Topics in Environmental Restoration"/>
    <x v="1"/>
    <s v="High-level restoration research and applications for advanced students. Emphasis on independent literature research and field data collection/analysis. Participation in ongoing restoration project and/or thesis research. Fieldwork and grasp of restoration principles required."/>
    <s v="SDG 15: Life on Land"/>
    <n v="2"/>
    <m/>
    <n v="2"/>
  </r>
  <r>
    <s v="College of Social Sciences"/>
    <s v="ENVS 295"/>
    <x v="1"/>
    <s v="Environmental Studies"/>
    <s v="Graduate Teaching Assistant"/>
    <x v="1"/>
    <s v="Teaching experience in environmental studies at the college level. Does not meet requirements for California Certification in Elementary or Secondary Education. "/>
    <s v="Foundational course with primary focus on sustainability"/>
    <n v="1"/>
    <n v="1"/>
    <n v="2"/>
  </r>
  <r>
    <s v="College of Social Sciences"/>
    <s v="ENVS 297"/>
    <x v="1"/>
    <s v="Environmental Studies"/>
    <s v="RESEARCH AND PROPOSAL DEVELOPMENT"/>
    <x v="1"/>
    <s v="Students develop their thesis topic through extensive literature research. The product will be a draft thesis proposal to be circulated among potential committee members."/>
    <s v="Foundational course with primary focus on sustainability"/>
    <m/>
    <n v="1"/>
    <n v="1"/>
  </r>
  <r>
    <s v="College of Social Sciences"/>
    <s v="ENVS 299"/>
    <x v="1"/>
    <s v="Environmental Studies"/>
    <s v="Master's Thesis/Project"/>
    <x v="1"/>
    <s v="Masters thesis research"/>
    <s v="Foundational course with primary focus on sustainability"/>
    <n v="6"/>
    <n v="6"/>
    <n v="12"/>
  </r>
  <r>
    <s v="College of Social Sciences"/>
    <s v="GEOG 001"/>
    <x v="0"/>
    <s v="Geography"/>
    <s v="GEOGRAPHY OF NATURAL ENVIRONMENTS"/>
    <x v="0"/>
    <s v="Atmospheric, biologic and geologic processes that create the natural environments of the world. Discovery of local, regional and global patterns in the location and distribution of environmental phenomena, and the human modifications of natural environments."/>
    <s v="module on sustainability"/>
    <n v="3"/>
    <n v="3"/>
    <n v="6"/>
  </r>
  <r>
    <s v="College of Social Sciences"/>
    <s v="GEOG 010"/>
    <x v="0"/>
    <s v="Geography"/>
    <s v="Cultural Geography"/>
    <x v="0"/>
    <s v="The human population studied through the perspective of cultural groups, their institutions and geographic distributions, how different people occupy, use, and modify their environment, and the interaction of individuals from one group with those of another."/>
    <s v="module on sustainability"/>
    <n v="3"/>
    <n v="2"/>
    <n v="5"/>
  </r>
  <r>
    <s v="College of Social Sciences"/>
    <s v="GEOG 105"/>
    <x v="0"/>
    <s v="Geography"/>
    <s v="Urban Geography"/>
    <x v="1"/>
    <s v="Spatial patterns in the urban environment: City function and morphology; population patterns and functional zonation; analysis of recent changes. "/>
    <s v="SDG 11: Sustainable Cities ad Communities"/>
    <m/>
    <n v="1"/>
    <n v="1"/>
  </r>
  <r>
    <s v="College of Social Sciences"/>
    <s v="GEOG/URBP 110"/>
    <x v="0"/>
    <s v="Geography"/>
    <s v="Urbanization in the Global South"/>
    <x v="1"/>
    <s v="This course explores issues and debates that relate to urbanization in the developing world. Students will gain a general understanding of the concept of urbanization in the developing world, and what are some of the issues, challenges, and policy responses found in these urban environments."/>
    <s v="SDG 11: Sustainable Cities ad Communities"/>
    <n v="1"/>
    <m/>
    <n v="1"/>
  </r>
  <r>
    <s v="College of Social Sciences"/>
    <s v="GEOG 112"/>
    <x v="0"/>
    <s v="Geography"/>
    <s v="Nations, Cultures, and Territorial Disputes"/>
    <x v="1"/>
    <s v="Spatial patterns in the urban environment: City function and morphology; population patterns and functional zonation; analysis of recent changes. "/>
    <s v="SDG 11: Sustainable Cities ad Communities"/>
    <n v="6"/>
    <n v="4"/>
    <n v="10"/>
  </r>
  <r>
    <s v="College of Social Sciences"/>
    <s v="GEOG 113"/>
    <x v="0"/>
    <s v="Geography"/>
    <s v="Global Cities"/>
    <x v="0"/>
    <s v="This course introduces various aspects of global cities, including debates over global cities, urban culture, new urban landscapes, and class/socio-economic disparity. The class includes case studies regarding global cities throughout the world that aim to explore the diversity and/or similarities of the global city formation process."/>
    <s v="SDG 11: Sustainable Cities ad Communities"/>
    <m/>
    <m/>
    <n v="0"/>
  </r>
  <r>
    <s v="College of Social Sciences"/>
    <s v="GEOG 115"/>
    <x v="0"/>
    <s v="Geography"/>
    <s v="GEOGRAPHY OF THE GLOBAL ECONOMY"/>
    <x v="0"/>
    <s v="Exploration of contemporary global economy using variety of analytical approaches developed by geographers. Provides geographic perspective on world economy and environmental issues within a spatial context."/>
    <s v="module on sustainability"/>
    <n v="1"/>
    <m/>
    <n v="1"/>
  </r>
  <r>
    <s v="College of Social Sciences"/>
    <s v="GEOG 120"/>
    <x v="0"/>
    <s v="Geography"/>
    <s v="Food Supply and Agricultural Systems"/>
    <x v="1"/>
    <s v="Geography of world agriculture and nutritional needs of a growing world population. Comparison of traditional and modern agricultural systems in their use of resources and technologies. Effectiveness in meeting demands and sustainability."/>
    <s v="SDG 2: Zero Hunger"/>
    <m/>
    <n v="1"/>
    <n v="1"/>
  </r>
  <r>
    <s v="College of Social Sciences"/>
    <s v="GEOG/ENVS 121"/>
    <x v="0"/>
    <s v="Geography"/>
    <s v="Population and Global Change"/>
    <x v="1"/>
    <s v="Impact of population changes on countries, regions, and their environments. Demographic comparisons of developed and developing societies from perspectives of land use, economics and politics."/>
    <s v="Foundational course with primary focus on sustainability"/>
    <n v="1"/>
    <m/>
    <n v="1"/>
  </r>
  <r>
    <s v="College of Social Sciences"/>
    <s v="GEOG 124"/>
    <x v="0"/>
    <s v="Geography"/>
    <s v="Topics in Physical Geography"/>
    <x v="1"/>
    <s v="Interactions between humans and environment from a geographical perspective. "/>
    <s v="Foundational course with primary focus on sustainability"/>
    <m/>
    <n v="1"/>
    <n v="1"/>
  </r>
  <r>
    <s v="College of Social Sciences"/>
    <s v="GEOG 130"/>
    <x v="0"/>
    <s v="Geography"/>
    <s v="Natural Resources"/>
    <x v="1"/>
    <s v="Geography of economic, environmental, political and technological factors that define natural resources and affect their availability and use. Focus on water, food-producing and energy resources. "/>
    <s v="Foundational course with primary focus on sustainability"/>
    <m/>
    <m/>
    <n v="0"/>
  </r>
  <r>
    <s v="College of Social Sciences"/>
    <s v="GEOG 186"/>
    <x v="0"/>
    <s v="Geography"/>
    <s v="FIELD STUDY IN PHYSICAL GEOGRAPHY"/>
    <x v="0"/>
    <s v="Field research methods in physical geography, including biogeography, hydrology, soils, geomorphology, and human-environment studies. Mapping, GPS, landscape remote sensing, and field measurements. Local field trips and projects tailored to class interests. "/>
    <s v="module on sustainability"/>
    <m/>
    <m/>
    <n v="0"/>
  </r>
  <r>
    <s v="College of Social Sciences"/>
    <s v="GEOG 187"/>
    <x v="0"/>
    <s v="Geography"/>
    <s v="FIELD STUDY IN HUMAN AND HISTORICAL GEOGRAPHY"/>
    <x v="0"/>
    <s v="Field research methods in physical geography, including biogeography, hydrology, soils, geomorphology, and human-environment studies. Mapping, GPS, landscape remote sensing, and field measurements. Local field trips and projects tailored to class interests. "/>
    <s v="module on sustainability"/>
    <m/>
    <m/>
    <n v="0"/>
  </r>
  <r>
    <s v="College of Science"/>
    <s v="GEOL 1"/>
    <x v="0"/>
    <s v="Geology"/>
    <s v="General Geology"/>
    <x v="0"/>
    <s v="Examination of geologic processes and materials, including volcanoes, earthquakes, rock formation, oceans, streams, and plate tectonics and their importance to society"/>
    <s v="module on sustainability"/>
    <n v="12"/>
    <n v="8"/>
    <n v="20"/>
  </r>
  <r>
    <s v="College of Science"/>
    <s v="GEOL 3"/>
    <x v="0"/>
    <s v="Geology"/>
    <s v="Planet Earth"/>
    <x v="1"/>
    <s v="Origins and processes of Earth's interconnected physical and chemical systems, including aspects of astronomy, geology, meteorology, and oceanography. Impacts of these systems on humans, and of humans on the systems."/>
    <s v="Foundational course with primary focus on sustainability"/>
    <n v="2"/>
    <n v="1"/>
    <n v="3"/>
  </r>
  <r>
    <s v="College of Science"/>
    <s v="GEOL 4L"/>
    <x v="0"/>
    <s v="Geology"/>
    <s v="Planet Earth Lab"/>
    <x v="0"/>
    <s v="Hands-on investigations, measurements, and analysis of Earth's materials, processes, and hazards. Supplements general lecture courses in Geology."/>
    <s v="module on sustainability"/>
    <n v="6"/>
    <n v="6"/>
    <n v="12"/>
  </r>
  <r>
    <s v="College of Science"/>
    <s v="GEOL 5"/>
    <x v="0"/>
    <s v="Geology"/>
    <s v="Human Development and the Natural World"/>
    <x v="1"/>
    <s v="Introductory course examining the role of the natural world on the physiological, social, and psychological development of human beings within the context of the environmental, social, and academic community system. "/>
    <s v="Foundational course with primary focus on sustainability"/>
    <m/>
    <m/>
    <n v="0"/>
  </r>
  <r>
    <s v="College of Science"/>
    <s v="GEOL 6"/>
    <x v="0"/>
    <s v="Geology"/>
    <s v="Geology of California"/>
    <x v="1"/>
    <s v="California's geology, illustrating physical processes, landscapes, geologic history and resources. California's seismic, volcanic, landslide and flooding hazards, and their impact on society."/>
    <s v="SDG 1: No Poverty"/>
    <n v="1"/>
    <n v="1"/>
    <n v="2"/>
  </r>
  <r>
    <s v="College of Science"/>
    <s v="GEOL 9"/>
    <x v="0"/>
    <s v="Geology"/>
    <s v="Earth Disasters"/>
    <x v="1"/>
    <s v="Exploration of natural disasters related to earth processes, including earthquakes, volcanoes, landslides, tsunamis, flooding, and climate change and their impacts on society."/>
    <s v="SDG 1: No Poverty"/>
    <n v="4"/>
    <n v="4"/>
    <n v="8"/>
  </r>
  <r>
    <s v="College of Science"/>
    <s v="GEOL 103"/>
    <x v="0"/>
    <s v="Geology"/>
    <s v="Earth Systems and the Environment"/>
    <x v="1"/>
    <s v="Fundamental earth/space science concepts. Emphasis on active learning and guided inquiry."/>
    <s v="Foundational course with primary focus on sustainability"/>
    <n v="1"/>
    <n v="2"/>
    <n v="3"/>
  </r>
  <r>
    <s v="College of Science"/>
    <s v="GEOL 108"/>
    <x v="0"/>
    <s v="Geology"/>
    <s v="Water, Ecosystems and Society"/>
    <x v="1"/>
    <s v="Interdisciplinary investigation of hydrologic systems and their interactions with biologic communities and with society. Streams, lakes, estuaries, groundwater and the safety and protection of water resources."/>
    <s v="SDG 6: Clean Water and Sanitation"/>
    <m/>
    <m/>
    <n v="0"/>
  </r>
  <r>
    <s v="College of Science"/>
    <s v="GEOL/ENVS 111"/>
    <x v="0"/>
    <s v="Geology"/>
    <s v="Geology and the Environment"/>
    <x v="1"/>
    <s v="The effect of Earth processes on humans and their structures. Environmental problems related to earthquakes, landslides, minerals, energy, water and urban growth. "/>
    <s v="SDG 1: No Poverty"/>
    <n v="4"/>
    <n v="4"/>
    <n v="8"/>
  </r>
  <r>
    <s v="College of Science"/>
    <s v="GEOL 112"/>
    <x v="0"/>
    <s v="Geology"/>
    <s v="Hazard, Risks of Earthquakes and Volcanoes"/>
    <x v="1"/>
    <s v="In a world with rapidly diminishing resources new conflicts are emerging based on factors such as ethnicity, economic opportunity, religion, and nationalism. Explore global circumstances leading to conflict."/>
    <s v="SDG 1: No Poverty"/>
    <n v="4"/>
    <n v="4"/>
    <n v="8"/>
  </r>
  <r>
    <s v="College of Science"/>
    <s v="GEOL 138"/>
    <x v="0"/>
    <s v="Geology"/>
    <s v="Hydrogeology"/>
    <x v="1"/>
    <s v="Geological principles of the occurrence, accumulation and migration of water; groundwater as a manageable resource; groundwater geochemistry and contaminant transport. "/>
    <s v="SDG 6: Clean Water and Sanitation"/>
    <m/>
    <n v="2"/>
    <n v="2"/>
  </r>
  <r>
    <s v="College of Science"/>
    <s v="GEOL 147"/>
    <x v="0"/>
    <s v="Geology"/>
    <s v="Introduction to Applied Geophysics"/>
    <x v="1"/>
    <s v="Introduction to modern geophysical techniques with emphasis and environmental applications. Field techniques and case histories."/>
    <s v="Primary and explicit focus on the application of sustainability within a field"/>
    <m/>
    <n v="2"/>
    <n v="2"/>
  </r>
  <r>
    <s v="College of Science"/>
    <s v="GEOL 238"/>
    <x v="1"/>
    <s v="Geology"/>
    <s v="Advanced Hydrogeology"/>
    <x v="1"/>
    <s v="Numerical methods in groundwater modeling, vadose zone monitoring and transport and geochemistry of natural and contaminated waters."/>
    <s v="SDG 6: Clean Water and Sanitation"/>
    <m/>
    <m/>
    <n v="0"/>
  </r>
  <r>
    <s v="College of Humanities and the Arts"/>
    <s v="GERO/HS/SCWK 107"/>
    <x v="0"/>
    <s v="Gerontology/Health Science/Social Work"/>
    <s v="Aging and Society"/>
    <x v="1"/>
    <s v="Social, psychological and physiological aging processes. Implications of aging for individuals and societies, with emphasis on issues related to diversity, equality and gender in the U.S."/>
    <s v="SDG 10: Reduced Inequalities"/>
    <n v="2"/>
    <n v="2"/>
    <n v="4"/>
  </r>
  <r>
    <s v="College of Humanities and the Arts"/>
    <s v="GERO 116"/>
    <x v="0"/>
    <s v="Gerontology"/>
    <s v="Aging and Nutrition"/>
    <x v="1"/>
    <s v="The aging process, physiological changes, dietary requirements, diseases, environmental factors, housing, economic status, handicaps, personal relations and current programs for the aged."/>
    <s v="SDG 10: Reduced Inequalities"/>
    <n v="1"/>
    <n v="1"/>
    <n v="2"/>
  </r>
  <r>
    <s v="College of Humanities and the Arts"/>
    <s v="GERO 251"/>
    <x v="1"/>
    <s v="Gerontology"/>
    <s v="Social Work in Health and Aging"/>
    <x v="1"/>
    <s v="Knowledge and skill development for practice from a transcultural multi-systems perspective in aging and health care settings. Emphasis on Latino, African American, Asian American, and other diverse client systems. Conceptual frameworks for practice at micro, mezzo, and macro levels."/>
    <s v="SDG 10: Reduced Inequalities"/>
    <m/>
    <n v="1"/>
    <n v="1"/>
  </r>
  <r>
    <s v="College of Social Sciences"/>
    <s v="GLST 1A"/>
    <x v="0"/>
    <s v="Global Studies"/>
    <s v="Introduction to Global Studies"/>
    <x v="0"/>
    <s v="Introduces students to the scope of global studies as seen from the social and cultural perspectives. Readings based on the best critical studies of globalization and its outcomes. Occasionally, visiting professors will give new academic approaches to this field."/>
    <s v="SDG 17: Partnerships for the Goals"/>
    <m/>
    <n v="1"/>
    <n v="1"/>
  </r>
  <r>
    <s v="College of Social Sciences"/>
    <s v="GLST 1B"/>
    <x v="0"/>
    <s v="Global Studies"/>
    <s v="Introduction to Global Studies"/>
    <x v="0"/>
    <s v="Presents scientific ways for understanding global phenomena and for developing policy to achieve positive outcomes of globalization. Interdisciplinary approaches require new analytical models. Visiting professors will collaborate with instructor."/>
    <s v="SDG 17: Partnerships for the Goals"/>
    <n v="2"/>
    <m/>
    <n v="2"/>
  </r>
  <r>
    <s v="College of Social Sciences"/>
    <s v="GLST 143"/>
    <x v="0"/>
    <s v="Global Studies"/>
    <s v="Gender, Power, Intnl Dev"/>
    <x v="1"/>
    <s v="Explore issues of poverty, gender, economic transformations, inequality while examining the history of development. Consider various meanings given to development by women and men, primarily as residents of particular regions, but also as aid workers, policy makers, and government officials. Explore the underlying political, economic, social, and gender dynamics that make &quot;development&quot; an ongoing problem world-wide."/>
    <s v="SDG 5: Gender Equality"/>
    <m/>
    <n v="1"/>
    <n v="1"/>
  </r>
  <r>
    <s v="College of Social Sciences"/>
    <s v="GLST 156"/>
    <x v="0"/>
    <s v="Global Studies"/>
    <s v="Technology of the Modern World"/>
    <x v="1"/>
    <s v="Analysis of development and global diffusion of technology in the 20th and 21st centuries. Interrogates historical narratives of modern technology, reflecting on broader ethical, political, human significance of modern technology. Ecological impacts of technologies. Power, problems, promise of technology."/>
    <s v="Primary and explicit focus on the application of sustainability within a field"/>
    <n v="1"/>
    <m/>
    <n v="1"/>
  </r>
  <r>
    <s v="College of Social Sciences"/>
    <s v="GLST 162"/>
    <x v="0"/>
    <s v="Global Studies"/>
    <s v="Contemporary Global Issues"/>
    <x v="1"/>
    <s v="Interdisciplinary approach to contemporary global issues. Understanding and analyzing global issues are the focus of the course. Students will explore, analyze, and articulate the unique challenges each of the issues pose to the global community in ways that will foster student's ability to understand and evaluate causes, consequences, and responses to global challenges."/>
    <s v="Primary and explicit focus on the application of sustainability within a field"/>
    <n v="1"/>
    <m/>
    <n v="1"/>
  </r>
  <r>
    <s v="College of Social Sciences"/>
    <s v="GLST 164"/>
    <x v="0"/>
    <s v="Global Studies"/>
    <s v="Advanced Seminar in Global Citizenship"/>
    <x v="1"/>
    <s v="Designed to encourage and inspire students to develop their own understanding of the concept of global citizenship and to develop informed perspectives related to concerns of the global community. Students will be asked to consider the impact they may have, as well as their individual and collective responsibilities, as global citizens, within their local, national, and global communities."/>
    <s v="Primary and explicit focus on the application of sustainability within a field"/>
    <m/>
    <m/>
    <n v="0"/>
  </r>
  <r>
    <s v="College of Social Sciences"/>
    <s v="GLST 167"/>
    <x v="0"/>
    <s v="Global Studies"/>
    <s v="Changing Ecologies of Globalization"/>
    <x v="1"/>
    <s v="Environmental and human issues and challenges 1492 to present. Global environmental shifts &amp; relationship to social, demographic, cultural, political change. Human interaction with natural environment."/>
    <s v="Foundational course with primary focus on sustainability"/>
    <m/>
    <n v="1"/>
    <n v="1"/>
  </r>
  <r>
    <s v="College of Social Sciences"/>
    <s v="GLST 179"/>
    <x v="0"/>
    <s v="Global Studies"/>
    <s v="Capstone Seminar in Global Studies"/>
    <x v="0"/>
    <s v="Course is designed for majors to help them to gain coherence in their theoretical knowledge, factual grounding, international living, personal aptitudes, and career aspirations. It will also give them experience in interdisciplinary research through preparation of a major scholarly paper. The format includes discussion, group analysis, visiting professors, and individual work."/>
    <s v="Primary and explicit focus on the application of sustainability within a field"/>
    <n v="1"/>
    <m/>
    <n v="1"/>
  </r>
  <r>
    <s v="College of Social Sciences"/>
    <s v="HIST 132"/>
    <x v="0"/>
    <s v="History"/>
    <s v="Advanced Topics in World History"/>
    <x v="0"/>
    <s v="Aspects of world history under various topics."/>
    <s v="module on sustainability"/>
    <m/>
    <n v="2"/>
    <n v="2"/>
  </r>
  <r>
    <s v="College of Social Sciences"/>
    <s v="HIST 153"/>
    <x v="0"/>
    <s v="History"/>
    <s v="History of Women in Europe"/>
    <x v="0"/>
    <s v="Changes in women's private and public roles in diverse national, class, religious, ethnic and racial contexts from Ancient Greece to Modern Europe."/>
    <s v="SDG 5: Gender Equality"/>
    <m/>
    <m/>
    <n v="0"/>
  </r>
  <r>
    <s v="College of Social Sciences"/>
    <s v="HIST 170"/>
    <x v="0"/>
    <s v="History"/>
    <s v="Topics in American History"/>
    <x v="0"/>
    <s v="An investigation in depth of selected periods or problems. "/>
    <s v="module on sustainability"/>
    <n v="2"/>
    <n v="2"/>
    <n v="4"/>
  </r>
  <r>
    <s v="College of Social Sciences"/>
    <s v="HIST 170S"/>
    <x v="0"/>
    <s v="History"/>
    <s v="Topics in American History: American Identities and Institutions"/>
    <x v="0"/>
    <s v="An investigation in depth of selected periods or problems. This topic focuses on historical relationships between social groups and the political, social, economic and cultural institutions they created."/>
    <s v="module on sustainability"/>
    <n v="3"/>
    <n v="3"/>
    <n v="6"/>
  </r>
  <r>
    <s v="College of Social Sciences"/>
    <s v="HIST 173"/>
    <x v="0"/>
    <s v="History"/>
    <s v="New World Encounters, 1400-1750"/>
    <x v="0"/>
    <s v="Examines the first wave of European expansion, from 1400-1750, through the prism of cultural and religious interactions. Explores how Europeans, Africans, and Indians understood each other during European exploration, conquest, and colonization of the &quot;New World&quot;."/>
    <s v="SDG 10: Reduced Inequalities"/>
    <m/>
    <m/>
    <n v="0"/>
  </r>
  <r>
    <s v="College of Social Sciences"/>
    <s v="HIST 181"/>
    <x v="0"/>
    <s v="History"/>
    <s v="Advanced Topics in American History"/>
    <x v="0"/>
    <s v="An investigation in depth of selected periods or topics in American history."/>
    <s v="module on sustainability"/>
    <n v="2"/>
    <n v="2"/>
    <n v="4"/>
  </r>
  <r>
    <s v="College of Social Sciences"/>
    <s v="HIST 188"/>
    <x v="0"/>
    <s v="History"/>
    <s v="History of Women in the United States"/>
    <x v="1"/>
    <s v="A multi-faceted history of women in the United States from colonial times to the present."/>
    <s v="SDG 5: Gender Equality"/>
    <m/>
    <n v="1"/>
    <n v="1"/>
  </r>
  <r>
    <s v="College of Social Sciences"/>
    <s v="HIST 274"/>
    <x v="1"/>
    <s v="History"/>
    <s v="Seminar in US Social &amp; Cultural History"/>
    <x v="0"/>
    <s v="Intensive study of some phase of American social, cultural, and/or intellectual history. Individual research with oral and written reports. Topics have included class, race, ethnic, and gender differences."/>
    <s v="SDG 10: Reduced Inequalities"/>
    <m/>
    <n v="1"/>
    <n v="1"/>
  </r>
  <r>
    <s v="College of Health and Human Sciences"/>
    <s v="HS 1"/>
    <x v="0"/>
    <s v="Public Health"/>
    <s v="Understanding Your Health"/>
    <x v="0"/>
    <s v="Introductory course on the interdependence of the physiological, social and psychological factors influencing the healthy well-being of individuals throughout the life span. Emphasis is on identifying and utilizing both university and community resources to assist in personal and educational development."/>
    <s v="module on sustainability"/>
    <n v="7"/>
    <n v="8"/>
    <n v="15"/>
  </r>
  <r>
    <s v="College of Health and Human Sciences"/>
    <s v="HS 15"/>
    <x v="0"/>
    <s v="Public Health"/>
    <s v="Human Life Span"/>
    <x v="0"/>
    <s v="Emphasizes growth and development of the individual from conception to death - perspective on biological, cultural, sociological and psychological changes and continuities during the human life span. Special attention will be given to socioeconomic status, gender and ethic variations."/>
    <s v="SDG 3: Good Health and Well-Being"/>
    <n v="5"/>
    <n v="5"/>
    <n v="10"/>
  </r>
  <r>
    <s v="College of Health and Human Sciences"/>
    <s v="HS 74"/>
    <x v="0"/>
    <s v="Public Health"/>
    <s v="Healthy Communities"/>
    <x v="1"/>
    <s v="Transdisciplinary introduction to community health. Strategic analysis of local communities, evidence-based interventions, impact of environmental changes at individual, family, neighborhood, and community levels. Focus on healthy policies, built environment, leisure, equity, and integration of recreation and population health approaches."/>
    <s v="SDG 3: Good Health and Well-Being"/>
    <n v="2"/>
    <n v="1"/>
    <n v="3"/>
  </r>
  <r>
    <s v="College of Health and Human Sciences"/>
    <s v="HS 99"/>
    <x v="0"/>
    <s v="Public Health"/>
    <s v="Introduction to Public Health"/>
    <x v="0"/>
    <s v="Introduces students to the history, ethical foundations, policies, tools, interventions, and essential public health services that shape population health. Will approach public health issues from biological, sociocultural, behavioral, environmental, and political perspectives."/>
    <s v="SDG 3: Good Health and Well-Being"/>
    <m/>
    <m/>
    <n v="0"/>
  </r>
  <r>
    <s v="College of Health and Human Sciences"/>
    <s v="HS 104"/>
    <x v="0"/>
    <s v="Public Health"/>
    <s v="Community Health Promotion"/>
    <x v="1"/>
    <s v="Examination of community health issues, needs and assets, core determinants, enabling factors, and levels of intervention. Introduction to community approaches to disease prevention and health promotion, risk and resilience, social capital, and social change to promote community health. Restricted to majors and minors."/>
    <s v="SDG 3: Good Health and Well-Being"/>
    <n v="2"/>
    <n v="2"/>
    <n v="4"/>
  </r>
  <r>
    <s v="College of Health and Human Sciences"/>
    <s v="HS/NUFS 135"/>
    <x v="0"/>
    <s v="Public Health"/>
    <s v="Health issues in a multicultural society"/>
    <x v="1"/>
    <s v="Multidisciplinary interpretation and evaluation of consumer health issues. Impact of cultural variables (including communication methods, socioeconomic status and traditional beliefs) on health and illness. Interaction of individuals in families and other groups."/>
    <s v="SDG 3: Good Health and Well-Being"/>
    <n v="5"/>
    <n v="5"/>
    <n v="10"/>
  </r>
  <r>
    <s v="College of Health and Human Sciences"/>
    <s v="HS/HPRF 135ITL"/>
    <x v="0"/>
    <s v="Public Health"/>
    <s v="Health issues in a multicultural society-international experience"/>
    <x v="1"/>
    <s v="This course examines culturally related consumer health issues including the impact of cultural variables on health and illness. The course is designed to improve student understanding and competency in the area of self, society, and equality in international settings. "/>
    <s v="SDG 3: Good Health and Well-Being"/>
    <m/>
    <m/>
    <n v="0"/>
  </r>
  <r>
    <s v="College of Health and Human Sciences"/>
    <s v="HS/PSYC/SOCI 145"/>
    <x v="0"/>
    <s v="Public Health/Psychology/Sociology"/>
    <s v="Community Mental Health"/>
    <x v="0"/>
    <s v="Comprehensive analysis of community mental health using a socio-ecological framework. Intersection of race, socioeconomic status, gender, sexual orientation, and mental health is examined. Emphasis is on prevention and recovery."/>
    <s v="SDG 3: Good Health and Well-Being"/>
    <n v="1"/>
    <n v="1"/>
    <n v="2"/>
  </r>
  <r>
    <s v="College of Health and Human Sciences"/>
    <s v="HS 158"/>
    <x v="0"/>
    <s v="Public Health"/>
    <s v="Health Communications"/>
    <x v="0"/>
    <s v="Introduction to, and application of, health communication concepts, theories, and principles to specific health topics. Students will gain a broad understanding of the role of communication and its complexity as it relates to disease prevention and health promotion."/>
    <s v="SDG 3: Good Health and Well-Being"/>
    <n v="6"/>
    <n v="4"/>
    <n v="10"/>
  </r>
  <r>
    <s v="College of Health and Human Sciences"/>
    <s v="HS 161"/>
    <x v="0"/>
    <s v="Public Health"/>
    <s v="Epidemiology"/>
    <x v="0"/>
    <s v="The study of population-based risks of infectious and noninfectious diseases and how these risks relate to cause, treatment and prevention. "/>
    <s v="SDG 3: Good Health and Well-Being"/>
    <n v="10"/>
    <n v="9"/>
    <n v="19"/>
  </r>
  <r>
    <s v="College of Health and Human Sciences"/>
    <s v="HS 162"/>
    <x v="0"/>
    <s v="Public Health"/>
    <s v="Health Care Organization and Admin"/>
    <x v="0"/>
    <s v="Exploration of health economics, financing, insurance theory and contemporary trends in health care organization, management and administration"/>
    <s v="module on sustainability"/>
    <n v="1"/>
    <n v="1"/>
    <n v="2"/>
  </r>
  <r>
    <s v="College of Health and Human Sciences"/>
    <s v="HS 165"/>
    <x v="0"/>
    <s v="Public Health"/>
    <s v="The Health Professional"/>
    <x v="0"/>
    <s v="Preparation for entry into community health professions with an emphasis in four areas; (1) settings and roles, (2) skills for practice, (3) ethics, and (4) leadership and professional associations."/>
    <s v="module on sustainability"/>
    <n v="2"/>
    <n v="2"/>
    <n v="4"/>
  </r>
  <r>
    <s v="College of Health and Human Sciences"/>
    <s v="HS 167"/>
    <x v="0"/>
    <s v="Public Health"/>
    <s v="Biostatistics"/>
    <x v="0"/>
    <s v="Statistical analysis of health and biological data covering measurement scales, random sampling, data quality, data storage descriptive and exploratory techniques, probability distributions, estimation and hypothesis testing, includes an integrated lab activity."/>
    <s v="module on sustainability"/>
    <n v="6"/>
    <n v="6"/>
    <n v="12"/>
  </r>
  <r>
    <s v="College of Health and Human Sciences"/>
    <s v="HS 172"/>
    <x v="0"/>
    <s v="Public Health"/>
    <s v="Contemporary Environmental Health Issues"/>
    <x v="1"/>
    <s v="Examines the complex and interdependent relationship between environment and health outcomes. Advances scientific understanding of evolution and biodiversity, ecosystems, population dynamics, sustainability of earth's resources, pest management, solid and hazardous waste, water and air pollution, climate change, and environmental/occupational exposures."/>
    <s v="Primary and explicit focus on the application of sustainability within a field"/>
    <n v="2"/>
    <n v="2"/>
    <n v="4"/>
  </r>
  <r>
    <s v="College of Health and Human Sciences"/>
    <s v="HS 173"/>
    <x v="0"/>
    <s v="Public Health"/>
    <s v="Comparative Healthcare Systems"/>
    <x v="0"/>
    <s v="A comprehensive examination of the structure of healthcare systems in selected countries worldwide. Specific attention is paid to the developmental history of the national healthcare systems, financing, and delivery infrastructure. The impact of international relations is also examined."/>
    <s v="module on sustainability"/>
    <n v="1"/>
    <m/>
    <n v="1"/>
  </r>
  <r>
    <s v="College of Health and Human Sciences"/>
    <s v="HS 176"/>
    <x v="0"/>
    <s v="Public Health"/>
    <s v="Introduction to Global Health"/>
    <x v="0"/>
    <s v="Examination of global distribution of disease and wellbeing. Explore connections between global health and social/economic development. Multidisciplinary approach to critical problems including HIV/AIDS, malaria, complex humanitarian emergencies, and disasters. Addresses ethics and leadership in global health."/>
    <s v="SDG 3: Good Health and Well-Being"/>
    <m/>
    <n v="1"/>
    <n v="1"/>
  </r>
  <r>
    <s v="College of Health and Human Sciences"/>
    <s v="HS 265"/>
    <x v="1"/>
    <s v="Public Health"/>
    <s v="Environmental Health"/>
    <x v="1"/>
    <s v="Investigation of environmental health issues: risk evaluation, risk management, hazardous materials, occupational health and safety, plus air, water and noise pollution. Learning fundamentals of managing environmental health problems."/>
    <s v="SDG 8: Decent Work and Economic Growth"/>
    <m/>
    <m/>
    <n v="0"/>
  </r>
  <r>
    <s v="College of Health and Human Sciences"/>
    <s v="HS 271"/>
    <x v="1"/>
    <s v="Public Health"/>
    <s v="Theoretical Foundations of Public Health"/>
    <x v="1"/>
    <s v="Role of theory in shaping practice, research and evaluation that facilitates social change and promotes health across the spectrum of prevention, including individual, community, organization, and policy levels."/>
    <s v="SDG 3: Good Health and Well-Being"/>
    <m/>
    <n v="1"/>
    <n v="1"/>
  </r>
  <r>
    <s v="College of Health and Human Sciences"/>
    <s v="HS 276"/>
    <x v="1"/>
    <s v="Public Health"/>
    <s v="Community Organization and Health Promotion"/>
    <x v="0"/>
    <s v="Advanced study of the principles, practices and ethical considerations underlying community organization, health promotion, empowerment and advocacy. Includes examination of the change process and introduction to the skills and tools of effective public health organizing."/>
    <s v="SDG 3: Good Health and Well-Being"/>
    <m/>
    <n v="1"/>
    <n v="1"/>
  </r>
  <r>
    <s v="College of Health and Human Sciences"/>
    <s v="HSPM/HTM 1"/>
    <x v="0"/>
    <s v="Hospitality Management"/>
    <s v="Introduction to Hospitality Management"/>
    <x v="0"/>
    <s v="Overview of structure and financial performances of hospitality industry; food and lodging, resorts, tourism enterprises, attractions and related operations. Focus on orientation to customer service, cultural/economic trends and career opportunities."/>
    <s v="SDG 8: Decent Work and Economic Growth"/>
    <n v="2"/>
    <n v="2"/>
    <n v="4"/>
  </r>
  <r>
    <s v="College of Health and Human Sciences"/>
    <s v="HSPM/HTM 101"/>
    <x v="0"/>
    <s v="Hospitality Management"/>
    <s v="Multicultural &amp; International Issues Hospitality"/>
    <x v="0"/>
    <s v="Multicultural/international issues in the hospitality industry; historical, socioeconomic, cultural and linguistic variables presented in relationship to these issues."/>
    <s v="SDG 8: Decent Work and Economic Growth"/>
    <m/>
    <n v="1"/>
    <n v="1"/>
  </r>
  <r>
    <s v="College of Health and Human Sciences"/>
    <s v="HSPM/HTM 103"/>
    <x v="0"/>
    <s v="Hospitality Management"/>
    <s v="Facility Planning and Design in Hospitality &amp; Tourism"/>
    <x v="0"/>
    <s v="Development, planning, and design of hospitality/tourism facilities. Topics include real estate economics, income generation, lease and management contracts, project development sequencing, space and building operations planning, financing, asset management, industry practices, renovation, environmental impact and public relations. "/>
    <s v="SDG 12: Responsible Consumption and Production"/>
    <m/>
    <m/>
    <n v="0"/>
  </r>
  <r>
    <s v="College of Health and Human Sciences"/>
    <s v="HSPM/HTM 141"/>
    <x v="0"/>
    <s v="Hospitality Management"/>
    <s v="Resort and Club Management"/>
    <x v="0"/>
    <s v="Management and operation of resort and private club properties from their historical development to their economic and environmental impact; marketing and managing of management services provided by these facilities within the hospitality and recreation industries. "/>
    <s v="SDG 12: Responsible Consumption and Production"/>
    <m/>
    <n v="1"/>
    <n v="1"/>
  </r>
  <r>
    <s v="College of Humanities and the Arts"/>
    <s v="HUM/HTM 159"/>
    <x v="0"/>
    <s v="Humanities"/>
    <s v="Nature and World Cultures"/>
    <x v="1"/>
    <s v="The influence of industrialization and globalization on earth and the environment as seen through culture."/>
    <s v="Foundational course with primary focus on sustainability"/>
    <m/>
    <m/>
    <n v="0"/>
  </r>
  <r>
    <s v="College of Humanities and the Arts"/>
    <s v="HUM/HTM 177A"/>
    <x v="0"/>
    <s v="Humanities"/>
    <s v="Advanced Honors in Integrated Science, Social Science, and Humanities"/>
    <x v="1"/>
    <s v="SJSU Studies Honors cultivates scientific study of the physical universe and life form, explores individuals and groups in the USA regarding diversity equality, and institutional inequalities and practices, and develops appreciation for human cultures and their diverse development globally over time. "/>
    <s v="SDG 16: Peace, Justice and Strong Institutions"/>
    <m/>
    <m/>
    <n v="0"/>
  </r>
  <r>
    <s v="College of Humanities and the Arts"/>
    <s v="HUM/HTM 177B"/>
    <x v="0"/>
    <s v="Humanities"/>
    <s v="Advanced Honors in Integrated Science, Social Science, and Humanities"/>
    <x v="1"/>
    <s v="SJSU Studies Honors cultivates scientific study of the physical universe and life form, explores individuals and groups in the USA regarding diversity equality, and institutional inequalities and practices, and develops appreciation for human cultures and their diverse development globally over time. "/>
    <s v="SDG 16: Peace, Justice and Strong Institutions"/>
    <m/>
    <m/>
    <n v="0"/>
  </r>
  <r>
    <s v="College of Professional and Global Engineering"/>
    <s v="INFO 262"/>
    <x v="1"/>
    <s v="Library and Information Science"/>
    <s v="Resources for Young Adults"/>
    <x v="1"/>
    <s v="Materials for adolescents and pre-adolescents and methods for incorporating these materials into library planning. Collection development, needs assessment and programming will be featured. Information services for young adults in a variety of settings will also be addressed. "/>
    <s v="SDG 4: Quality Education"/>
    <m/>
    <m/>
    <n v="0"/>
  </r>
  <r>
    <s v="College of Professional and Global Engineering"/>
    <s v="INFO 267"/>
    <x v="1"/>
    <s v="Library and Information Science"/>
    <s v="Services to Youth"/>
    <x v="1"/>
    <s v="Seminar in planning, developing and evaluating youth services in public libraries. Special needs of children and young adults in the public library, liaison with schools, reference services, and collection planning will be featured."/>
    <s v="SDG 4: Quality Education"/>
    <n v="1"/>
    <n v="1"/>
    <n v="2"/>
  </r>
  <r>
    <s v="College of Professional and Global Engineering"/>
    <s v="INFO 269"/>
    <x v="1"/>
    <s v="Library and Information Science"/>
    <s v="Early Childhood Literacy"/>
    <x v="1"/>
    <s v="Covers a wide variety of topics important for an understanding of early childhood multi-literacies in library and non-library environments, including current research, best practices and practical examples that can be implemented in various work environments with children."/>
    <s v="SDG 4: Quality Education"/>
    <m/>
    <n v="1"/>
    <n v="1"/>
  </r>
  <r>
    <s v="College of Professional and Global Engineering"/>
    <s v="INFO 270"/>
    <x v="1"/>
    <s v="Library and Information Science"/>
    <s v="Intellectual Freedom and Youth"/>
    <x v="1"/>
    <s v="This course will focus on intellectual freedom issues with youth, the value of youth literature to enhance individuals’ lives, the ethics of intellectual freedom, the psychology of censorship and how to combat it, and how to defend materials for youth."/>
    <s v="SDG 4: Quality Education"/>
    <m/>
    <m/>
    <n v="0"/>
  </r>
  <r>
    <s v="College of Engineering"/>
    <s v="ISE 102"/>
    <x v="0"/>
    <s v="Industrial and Systems Engineering"/>
    <s v="Engineering Economic Systems"/>
    <x v="0"/>
    <s v="Systems analysis applied to economic decisions in engineering; comparison of alternatives based on cost breakdown structure and time value of money; system life-cycle process; life-cycle economic concepts, costing methodology and applications."/>
    <s v="SDG 12: Responsible Consumption and Production"/>
    <m/>
    <n v="1"/>
    <n v="1"/>
  </r>
  <r>
    <s v="College of Engineering"/>
    <s v="ISE 103"/>
    <x v="0"/>
    <s v="Industrial and Systems Engineering"/>
    <s v="Life Cycle Engineering"/>
    <x v="1"/>
    <s v="Life cycle analysis of products focused on the contexts of reducing energy and the carbon footprint. Methods to analyze and evaluate the environmental impacts of engineering activities. Interdisciplinary case studies and projects related to life cycle engineering."/>
    <s v="SDG 12: Responsible Consumption and Production"/>
    <n v="1"/>
    <m/>
    <n v="1"/>
  </r>
  <r>
    <s v="College of Engineering"/>
    <s v="ISE 112"/>
    <x v="0"/>
    <s v="Industrial and Systems Engineering"/>
    <s v="Occupational Health Engineering"/>
    <x v="1"/>
    <s v="Legislative framework and historical perspective of work-related injuries and diseases: prevention assessments, legal and regulatory issues surrounding solutions to occupational health problems, principles of industrial hygiene and program management."/>
    <s v="SDG 8: Decent Work and Economic Growth"/>
    <m/>
    <m/>
    <n v="0"/>
  </r>
  <r>
    <s v="College of Engineering"/>
    <s v="ISE 114"/>
    <x v="0"/>
    <s v="Industrial and Systems Engineering"/>
    <s v="Safety Engineering"/>
    <x v="1"/>
    <s v="Hazards, accident prevention and engineering approaches to the design of equipment, facilities and processes. Provides familiarity with system safety, system evaluation and evaluation of alternative countermeasures. Latest safety regulations and agencies responsible for their enforcement."/>
    <s v="SDG 8: Decent Work and Economic Growth"/>
    <m/>
    <n v="1"/>
    <n v="1"/>
  </r>
  <r>
    <s v="College of Engineering"/>
    <s v="ISE 155"/>
    <x v="0"/>
    <s v="Industrial and Systems Engineering"/>
    <s v="Supply Chain Engineering"/>
    <x v="0"/>
    <s v="A comprehensive coverage of supply chain topics; real world applications including logistics, inventory management, risk pooling, value of information, strategic alliance, procurement and outsourcing strategies, information technology, coordinated product and supply chain design, customer value, decision, support systems."/>
    <s v="SDG 12: Responsible Consumption and Production"/>
    <n v="1"/>
    <m/>
    <n v="1"/>
  </r>
  <r>
    <s v="College of Engineering"/>
    <s v="ISE 210"/>
    <x v="1"/>
    <s v="Industrial and Systems Engineering"/>
    <s v="Human Factors/Ergonomics"/>
    <x v="1"/>
    <s v="Analysis and evaluation of work systems in terms of the capabilities and limitations of human participants. Person as a system component. Emphasis is on evaluation of how work affects people and how people affect the work."/>
    <s v="SDG 8: Decent Work and Economic Growth"/>
    <m/>
    <n v="1"/>
    <n v="1"/>
  </r>
  <r>
    <s v="College of Engineering"/>
    <s v="ISE 223"/>
    <x v="1"/>
    <s v="Industrial and Systems Engineering"/>
    <s v="Dec Model Sus Dev"/>
    <x v="1"/>
    <s v="Planning and decision models for resource management toward achieving economic, environmental, and social objectives in public and private organizations. Key modeling approaches include life cycle assessment, capital project evaluation, multi-criteria decision making under uncertainty, and machine learning. Exploration of business models for service economy, extended producer responsibility, and sustainable development."/>
    <s v="Primary and explicit focus on the application of sustainability within a field"/>
    <n v="1"/>
    <m/>
    <n v="1"/>
  </r>
  <r>
    <s v="College of Engineering"/>
    <s v="ISE 245"/>
    <x v="1"/>
    <s v="Industrial and Systems Engineering"/>
    <s v="Advanced Supply Chain Engineering"/>
    <x v="0"/>
    <s v="Supply chain concepts, strategies; emphasis on analytical tools to solve supply chain problems. Fundamentals of supply chain modeling of inventory, transportation, location, facility planning problems. Information sharing, risk pooling. Mechanisms for increasing profits."/>
    <s v="SDG 12: Responsible Consumption and Production"/>
    <m/>
    <n v="1"/>
    <n v="1"/>
  </r>
  <r>
    <s v="College of Engineering"/>
    <s v="ISE 247"/>
    <x v="1"/>
    <s v="Industrial and Systems Engineering"/>
    <s v="Logistics for Supply Chain"/>
    <x v="0"/>
    <s v="An exploration of logistics for entire supply chain system from inbound movement through material management to physical distribution to customers. Topics include: packaging and handling, material management, transportation and traffic management, facility location and global logistics."/>
    <s v="SDG 12: Responsible Consumption and Production"/>
    <n v="1"/>
    <m/>
    <n v="1"/>
  </r>
  <r>
    <s v="College of Humanities and the Arts"/>
    <s v="JOUR 50"/>
    <x v="0"/>
    <s v="Journalism"/>
    <s v="Navigating the News"/>
    <x v="0"/>
    <s v="Introduction to different forms of news media we consume to become informed and engaged citizens, and how media shape our world. Develpment of skills to critically evaluate the credibility of news sources, distinguish between real and fake news, and examine contemporary news events and news media coverage in cultural, historical, environmental, and spatial contexts."/>
    <s v="module on sustainability"/>
    <m/>
    <m/>
    <n v="0"/>
  </r>
  <r>
    <s v="College of Humanities and the Arts"/>
    <s v="JOUR 176A"/>
    <x v="0"/>
    <s v="Journalism"/>
    <s v="Documentary Unit I - Short Form Feature Production"/>
    <x v="0"/>
    <s v="Explores the history and methods of producing a short-form non-fiction visual documentary. Students learn basic camera production techniques to execute their proposals. Students will be introduced to studio lighting, sound and post production skills. Diversity themes emphasized. "/>
    <s v="SDG 10: Reduced Inequalities"/>
    <m/>
    <m/>
    <n v="0"/>
  </r>
  <r>
    <s v="College of Health and Human Sciences"/>
    <s v="JS 25"/>
    <x v="0"/>
    <s v="Justice Studies"/>
    <s v="Introduction to Human Rights and Justice"/>
    <x v="1"/>
    <s v="Introduction to the history of human rights as a concept and body of international law, and to the complicated role of human rights in contemporary social justice campaigns."/>
    <s v="SDG 16: Peace, Justice and Strong Institutions"/>
    <n v="3"/>
    <n v="2"/>
    <n v="5"/>
  </r>
  <r>
    <s v="College of Health and Human Sciences"/>
    <s v="JS 101"/>
    <x v="0"/>
    <s v="Justice Studies"/>
    <s v="Critical Issues and Ideas in Justice"/>
    <x v="1"/>
    <s v="Interdisciplinary, historical and comparative examination of justice concepts and controversies, including the state's role in promoting justice and perpetuating injustice; legitimate versus illegitimate violence; human rights, stateless persons, and the international community; the relationship between social justice and criminal justice."/>
    <s v="SDG 16: Peace, Justice and Strong Institutions"/>
    <n v="2"/>
    <n v="2"/>
    <n v="4"/>
  </r>
  <r>
    <s v="College of Health and Human Sciences"/>
    <s v="JS 121"/>
    <x v="0"/>
    <s v="Justice Studies"/>
    <s v="Media and Justice"/>
    <x v="1"/>
    <s v="This course is an interdisciplinary and comparative media examination of justice concepts and controversies, including forms of violence, human rights, undocumented persons, the state’s role in promoting criminalization and social inequality, and the need for social justice and media reform."/>
    <s v="SDG 16: Peace, Justice and Strong Institutions"/>
    <n v="1"/>
    <m/>
    <n v="1"/>
  </r>
  <r>
    <s v="College of Health and Human Sciences"/>
    <s v="JS 127"/>
    <x v="0"/>
    <s v="Justice Studies"/>
    <s v="Immigration and Justice"/>
    <x v="1"/>
    <s v="Interdisciplinary analysis of cultural, social and political implications of transnational migrations and their historical and present influences on US culture. Emphasis on issues of social justice and human rights related to contemporary migratory movements."/>
    <s v="SDG 8: Decent Work and Economic Growth"/>
    <n v="1"/>
    <m/>
    <n v="1"/>
  </r>
  <r>
    <s v="College of Health and Human Sciences"/>
    <s v="JS 128"/>
    <x v="0"/>
    <s v="Justice Studies"/>
    <s v="Punishment, Culture and Society"/>
    <x v="1"/>
    <s v="Critical analysis of the cultural, political and economic dimensions of penal politics in contemporary American society, with particular reference to the relationships between criminal justice and social justice. Emphasis on issues of racial, economic, and gender inequality."/>
    <s v="SDG 16: Peace, Justice and Strong Institutions"/>
    <n v="1"/>
    <n v="1"/>
    <n v="2"/>
  </r>
  <r>
    <s v="College of Health and Human Sciences"/>
    <s v="JS 129"/>
    <x v="0"/>
    <s v="Justice Studies"/>
    <s v="International Crime and Deviance"/>
    <x v="1"/>
    <s v="This course offers an international perspective on violence. This course analyzes transnational crime and deviance trends, their causes, as well as organizational responses. Topics discussed in this class include international drug markets, sexual commerce, child soldiers, and terrorism."/>
    <s v="SDG 8: Decent Work and Economic Growth"/>
    <m/>
    <m/>
    <n v="0"/>
  </r>
  <r>
    <s v="College of Health and Human Sciences"/>
    <s v="JS 132"/>
    <x v="0"/>
    <s v="Justice Studies"/>
    <s v="Race, Gender, Inequality and the Law"/>
    <x v="1"/>
    <s v="History of legal issues and individual and institutional discrimination of women, ethnic/cultural and religious minorities, LGBTQ people and the disabled in education, employment, criminal justice and the family. Solutions for structured inequality in the U.S."/>
    <s v="SDG 10: Reduced Inequalities"/>
    <m/>
    <n v="5"/>
    <n v="5"/>
  </r>
  <r>
    <s v="College of Health and Human Sciences"/>
    <s v="JS 150"/>
    <x v="0"/>
    <s v="Justice Studies"/>
    <s v="Gender and Crime"/>
    <x v="1"/>
    <s v="Analysis of gender and its influence upon criminal participation and victimization, treatment in the criminal justice system, and those working in the criminal justice fields. Emphasis on women’s experiences."/>
    <s v="SDG 5: Gender Equality"/>
    <m/>
    <n v="1"/>
    <n v="1"/>
  </r>
  <r>
    <s v="College of Health and Human Sciences"/>
    <s v="JS 171"/>
    <x v="0"/>
    <s v="Justice Studies"/>
    <s v="Human Rights and Justice"/>
    <x v="1"/>
    <s v="Interdisciplinary exploration of human rights instruments, institutions, and notable human rights campaigns. The historical development of human rights and contemporary threats to the realization of fundamental dignity for humans and non-humans will also be explored."/>
    <s v="SDG 16: Peace, Justice and Strong Institutions"/>
    <n v="3"/>
    <n v="5"/>
    <n v="8"/>
  </r>
  <r>
    <s v="College of Health and Human Sciences"/>
    <s v="JS 172"/>
    <x v="0"/>
    <s v="Justice Studies"/>
    <s v="Human Trafficking and Modern Day Slavery"/>
    <x v="1"/>
    <s v="Examines the social, cultural, and historical dimensions of global human trafficking and modern-day slavery, with special attention to the efficacy, effectiveness, and unintended consequences of various anti-trafficking policies from around the world, including the United States."/>
    <s v="SDG 8: Decent Work and Economic Growth"/>
    <n v="1"/>
    <m/>
    <n v="1"/>
  </r>
  <r>
    <s v="College of Health and Human Sciences"/>
    <s v="JS 179"/>
    <x v="0"/>
    <s v="Justice Studies"/>
    <s v="Human Rights Practicum and Seminar"/>
    <x v="1"/>
    <s v="Complete field experience in human rights advocacy/reporting/organizing while surveying recent human rights scholarship in seminar format."/>
    <s v="SDG 16: Peace, Justice and Strong Institutions"/>
    <m/>
    <n v="1"/>
    <n v="1"/>
  </r>
  <r>
    <s v="College of Health and Human Sciences"/>
    <s v="JS 201"/>
    <x v="1"/>
    <s v="Justice Studies"/>
    <s v="Justice and Social Theory"/>
    <x v="1"/>
    <s v="Examines classic and contemporary theories of justice, including legal, social, economic and criminal justice and their application to current social issues."/>
    <s v="SDG 10: Reduced Inequalities"/>
    <m/>
    <n v="1"/>
    <n v="1"/>
  </r>
  <r>
    <s v="College of Health and Human Sciences"/>
    <s v="JS 205"/>
    <x v="1"/>
    <s v="Justice Studies"/>
    <s v="Seminar in Law and Courts"/>
    <x v="1"/>
    <s v="Roles of the law in society. Analysis and critique of courts, attorneys, judges and juries; dispute resolution; race, class, sex inequality; law’s symbolic functions and unintended consequences; new socio-legal research; and comparative perspectives."/>
    <s v="SDG 16: Peace, Justice and Strong Institutions"/>
    <m/>
    <n v="1"/>
    <n v="1"/>
  </r>
  <r>
    <s v="College of Health and Human Sciences"/>
    <s v="JS 212"/>
    <x v="1"/>
    <s v="Justice Studies"/>
    <s v="Local &amp; Global Perspectives on Human Rights"/>
    <x v="1"/>
    <s v="This course is a graduate level exploration of contemporary human rights scholarship and praxis in the United States and in relation to U.S. domestic and foreign policy."/>
    <s v="SDG 16: Peace, Justice and Strong Institutions"/>
    <n v="1"/>
    <m/>
    <n v="1"/>
  </r>
  <r>
    <s v="College of Health and Human Sciences"/>
    <s v="JS 214"/>
    <x v="1"/>
    <s v="Justice Studies"/>
    <s v="Seminar: Social Movement, Community Organizing, and Social Justice"/>
    <x v="1"/>
    <s v="This course is an exploration of social movement praxis. The class investigates community organizing broadly and discusses the idea of social justice, specifically how it relates to establishing human rights in our communities through the active participation of informed citizens."/>
    <s v="SDG 16: Peace, Justice and Strong Institutions"/>
    <m/>
    <m/>
    <n v="0"/>
  </r>
  <r>
    <s v="College of Health and Human Sciences"/>
    <s v="JS 218"/>
    <x v="1"/>
    <s v="Justice Studies"/>
    <s v="Seminar: Immigration, Law &amp; Justice"/>
    <x v="1"/>
    <s v="Graduate level interdisciplinary analysis of the cultural, political and socioeconomic implications of contemporary migratory movements and immigration control policies in the United States, with particular emphasis on notions of international human rights and global justice."/>
    <s v="SDG 8: Decent Work and Economic Growth"/>
    <m/>
    <m/>
    <n v="0"/>
  </r>
  <r>
    <s v="College of Health and Human Sciences"/>
    <s v="JS 267"/>
    <x v="1"/>
    <s v="Justice Studies"/>
    <s v="Crime and Gender Around the World"/>
    <x v="1"/>
    <s v="This course is designed to examine the growing body of literature that deals with women’s experiences about crime and justice to understand the impact of gendered relations on criminal behavior and justice outcomes."/>
    <s v="SDG 16: Peace, Justice and Strong Institutions"/>
    <m/>
    <m/>
    <n v="0"/>
  </r>
  <r>
    <s v="College of Humanities and the Arts"/>
    <s v="KIN 69"/>
    <x v="0"/>
    <s v="Kinesiology"/>
    <s v="Stress Management: A Multidisciplinary Perspective"/>
    <x v="1"/>
    <s v="The stress process and its relation to health, disease, lifestyle, and the sociocultural environment. Physiological, psychological, sociological, and environmental parameters of stress across the lifespan, emphasizing university resources and stress management strategies to enhance academic, personal, and social development."/>
    <s v="SDG 3: Good Health and Well-Being"/>
    <n v="8"/>
    <n v="8"/>
    <n v="16"/>
  </r>
  <r>
    <s v="College of Humanities and the Arts"/>
    <s v="KIN/HS 169"/>
    <x v="0"/>
    <s v="Kinesiology"/>
    <s v="Diversity, Stress and Health"/>
    <x v="1"/>
    <s v="Impact of structured inequalities on stress and health of diverse populations. Analysis of physiological/psychosocial health factors related to diversity, as well as behavioral interventions and social actions that mediate stress and optimize health and social justice."/>
    <s v="SDG 3: Good Health and Well-Being"/>
    <n v="6"/>
    <n v="7"/>
    <n v="13"/>
  </r>
  <r>
    <s v="College of Humanities and the Arts"/>
    <s v="LSTP 139"/>
    <x v="0"/>
    <s v="Liberal Studies Teacher Prep"/>
    <s v="Education and (In)Equality"/>
    <x v="1"/>
    <s v="Education and (In)Equality explores the ways in which education cultivates free and empowered individuals that shape democratic egalitarian societies.  It also explores the ways education can be used to oppress, dominate, and perpetuate social, economic and political inequalities."/>
    <s v="SDG 4: Quality Education"/>
    <n v="0"/>
    <m/>
    <n v="0"/>
  </r>
  <r>
    <s v="College of Engineering"/>
    <s v="MATE/ME 135"/>
    <x v="0"/>
    <s v="Materials Engineering"/>
    <s v="Introduction to Composite Materials"/>
    <x v="0"/>
    <s v="Introduction to theory, application, and design with composite materials, including high performance resin-matrix fibrous composites and metal-matrix materials. Topics include materials, test techniques, environmental effects, design considerations, and application requirements."/>
    <s v="SDG 12: Responsible Consumption and Production"/>
    <n v="1"/>
    <m/>
    <n v="1"/>
  </r>
  <r>
    <s v="College of Engineering"/>
    <s v="MATE/EE 165"/>
    <x v="0"/>
    <s v="Electrical Engineering/Materials Engineering"/>
    <s v="PHOTOVOLTAIC FABRICATION / TESTING LAB"/>
    <x v="1"/>
    <s v="Laboratory course covering photovoltaic (solar cell) design, fabrication, and testing. TCAD simulation tools will be used in design. Fabrication processes will include cleaning, surface texturing, deposition, diffusion, metallization, photolithography, etching, and electrical testing. "/>
    <s v="SDG 7: Affordable and Clean Energy"/>
    <m/>
    <n v="2"/>
    <n v="2"/>
  </r>
  <r>
    <s v="College of Engineering"/>
    <s v="MATE 265"/>
    <x v="1"/>
    <s v="Materials Engineering"/>
    <s v="Principles of Nanomaterials"/>
    <x v="0"/>
    <s v="The fundamental properties of nanomaterials including thermodynamic, mechanical, electrical, magnetic, optical and biochemical properties and synthesis and characterization. Applications including nanomaterials for structural composites, memory and logic devices, clean renewable energy technologies, bio materials in drug delivery, and aerospace applications."/>
    <s v="SDG 7: Affordable and Clean Energy"/>
    <m/>
    <m/>
    <n v="0"/>
  </r>
  <r>
    <s v="College of Science"/>
    <s v="MATH 10P"/>
    <x v="0"/>
    <s v="Mathematics and Statistics"/>
    <s v="Mathematics in Politics"/>
    <x v="1"/>
    <s v="An accessible look into some beautiful ideas of mathematics in politics. Topics include voting systems, apportionment and gerrymandering."/>
    <s v="SDG 16: Peace, Justice and Strong Institutions"/>
    <m/>
    <m/>
    <n v="0"/>
  </r>
  <r>
    <s v="College of Humanities and the Arts"/>
    <s v="MCOM 106"/>
    <x v="0"/>
    <s v="Mass Communications"/>
    <s v="Global Mass Communication"/>
    <x v="0"/>
    <s v="Societal factors behind gathering and disseminating information and entertainment content among mass communication systems of the world. Basic theoretical concepts about international communication and international relations. Impact on economy, politics, culture and governmental communication policies."/>
    <s v="SDG 16: Peace, Justice and Strong Institutions"/>
    <n v="1"/>
    <n v="1"/>
    <n v="2"/>
  </r>
  <r>
    <s v="College of Humanities and the Arts"/>
    <s v="MCOM 210"/>
    <x v="1"/>
    <s v="Mass Communications"/>
    <s v="Media and Social Issues"/>
    <x v="0"/>
    <s v="Selected readings and group discussions of significant published works dealing with mass communications: history, biography and appraisals; law and ethics of the print and broadcast media, advertising and public relations; public opinion and propaganda."/>
    <s v="SDG 16: Peace, Justice and Strong Institutions"/>
    <m/>
    <n v="1"/>
    <n v="1"/>
  </r>
  <r>
    <s v="College of Humanities and the Arts"/>
    <s v="MCOM 270"/>
    <x v="1"/>
    <s v="Mass Communications"/>
    <s v="Communication Law and Public Policy"/>
    <x v="0"/>
    <s v="A case history approach to the law of communications, including libel, privacy and regulation of broadcasting. Major development and landmark decisions, with emphasis on contemporary ethical and social issues such as free-press/fair trial and new technology."/>
    <s v="SDG 16: Peace, Justice and Strong Institutions"/>
    <n v="1"/>
    <m/>
    <n v="1"/>
  </r>
  <r>
    <s v="College of Humanities and the Arts"/>
    <s v="MCOM 284"/>
    <x v="1"/>
    <s v="Mass Communications"/>
    <s v="Advanced User Experience"/>
    <x v="0"/>
    <s v="Students work in teams to create, develop and implement hypothetical Web and mobile applications while living the role of the interactive project manager, design manager and development manager. Class focuses on the rapidly changing creative and technological base of interactive Web and mobile application development. "/>
    <s v="module on sustainability"/>
    <n v="1"/>
    <m/>
    <n v="1"/>
  </r>
  <r>
    <s v="College of Humanities and the Arts"/>
    <s v="MCOM 290"/>
    <x v="1"/>
    <s v="Mass Communications"/>
    <s v="Theory of Mass Communications"/>
    <x v="0"/>
    <s v="Basic theories of communications systems. Functional comparisons of various communications systems in relation to political structure. Communications theories in related disciplines of psychology, sociology, anthropology, economics and political science. "/>
    <s v="SDG 16: Peace, Justice and Strong Institutions"/>
    <m/>
    <n v="1"/>
    <n v="1"/>
  </r>
  <r>
    <s v="College of Humanities and the Arts"/>
    <s v="MDES/POLS 144"/>
    <x v="0"/>
    <s v="Middle East Studies/Political Science"/>
    <s v="Middle Eastern Politics"/>
    <x v="1"/>
    <s v="Study of unfolding events in the Middle East. Themes include: the failure of democratic movements, nuclear proliferation and terrorism, US foreign policy towards the region, the Israel-Palestine conflict, urbanization, gender and human rights."/>
    <s v="SDG 16: Peace, Justice and Strong Institutions"/>
    <m/>
    <m/>
    <n v="0"/>
  </r>
  <r>
    <s v="College of Humanities and the Arts"/>
    <s v="MDES/WOMS 189"/>
    <x v="0"/>
    <s v="Middle East Studies"/>
    <s v="Islamic Perspectives on Gender"/>
    <x v="1"/>
    <s v="Contemporary feminist theories analyze premises of gender roles in Islamic cultures and variety of sexual expressions. This class will sensitize students to the diversity of Islamic cultures and communities, in addition to geographical, political, and social locations, like ethnicity and class affect the gender debate in Islamic perspectives."/>
    <s v="SDG 5: Gender Equality"/>
    <m/>
    <m/>
    <n v="0"/>
  </r>
  <r>
    <s v="College of Engineering"/>
    <s v="ME 136"/>
    <x v="0"/>
    <s v="Mechanical Engineering"/>
    <s v="Design for Manufacturability"/>
    <x v="0"/>
    <s v="Principles and practice of design and manufacturability, design parameters; manufacturing techniques; reliability; design for quality, assembly and environmental considerations; case study projects and laboratory activities."/>
    <s v="SDG 12: Responsible Consumption and Production"/>
    <n v="1"/>
    <m/>
    <n v="1"/>
  </r>
  <r>
    <s v="College of Engineering"/>
    <s v="ME 170"/>
    <x v="0"/>
    <s v="Mechanical Engineering"/>
    <s v="Solar Energy Engineering"/>
    <x v="1"/>
    <s v="Fundamentals of solar energy engineering, basic principles, design and operation of solar systems. Solar energy generation, storage and system efficiency. "/>
    <s v="SDG 7: Affordable and Clean Energy"/>
    <m/>
    <n v="1"/>
    <n v="1"/>
  </r>
  <r>
    <s v="College of Engineering"/>
    <s v="ME 172"/>
    <x v="0"/>
    <s v="Mechanical Engineering"/>
    <s v="Alternative and Renewable Energy Resources"/>
    <x v="1"/>
    <s v="An introduction to alternative energy sources such as solar, wind, nuclear, geothermal, hydroelectric, biomass and fuel cell. Stationary power generation and storage."/>
    <s v="SDG 7: Affordable and Clean Energy"/>
    <m/>
    <m/>
    <n v="0"/>
  </r>
  <r>
    <s v="College of Engineering"/>
    <s v="ME 185"/>
    <x v="0"/>
    <s v="Mechanical Engineering"/>
    <s v="Hybrid and Electric Vehicle Fundamentals"/>
    <x v="1"/>
    <s v="This course covers the key technical fundamentals of hybrid and electric vehicles including propulsion system design, controls, batteries and storage management, electric machines and power electronics. Review of critical technologies and components used in modern hybrid and electric vehicles. Hands-on experience through demonstrations, laboratory activities, and a term project. Guest speakers will present technical seminars on selected topics. "/>
    <s v="SDG 13: Climate Action"/>
    <n v="1"/>
    <m/>
    <n v="1"/>
  </r>
  <r>
    <s v="College of Science"/>
    <s v="METR 010"/>
    <x v="0"/>
    <s v="Meteorology and Climate Science"/>
    <s v="Weather and Climate"/>
    <x v="0"/>
    <s v="A descriptive introduction to the atmosphere, with emphasis on weather phenomena, climate, climate change, forecasting and air pollution."/>
    <s v="SDG 13: Climate Action"/>
    <n v="7"/>
    <n v="7"/>
    <n v="14"/>
  </r>
  <r>
    <s v="College of Science"/>
    <s v="METR 012"/>
    <x v="0"/>
    <s v="Meteorology and Climate Science"/>
    <s v="Global Warming: Science and Solutions"/>
    <x v="1"/>
    <s v="Examination of past, present and future climates. Examination of global warming and mitigation strategies."/>
    <s v="SDG 13: Climate Action"/>
    <n v="4"/>
    <n v="4"/>
    <n v="8"/>
  </r>
  <r>
    <s v="College of Science"/>
    <s v="METR 112"/>
    <x v="0"/>
    <s v="Meteorology and Climate Science"/>
    <s v="Global Climate Changes"/>
    <x v="1"/>
    <s v="Formation and evolution of the atmosphere. Climate changes in the Earth's past. Interactions between climate and life. Anthropogenic climate change."/>
    <s v="SDG 13: Climate Action"/>
    <n v="8"/>
    <n v="1"/>
    <n v="9"/>
  </r>
  <r>
    <s v="College of Science"/>
    <s v="METR/ENVS 113"/>
    <x v="0"/>
    <s v="Meteorology and Climate Science"/>
    <s v="Atmospheric Pollution"/>
    <x v="1"/>
    <s v="Descriptive discussion of the sources, effects and fates of pollutants in the atmosphere. Interaction of pollutants and weather systems, including acid precipitation, ozone destruction; air pollution policy and regulations."/>
    <s v="SDG 13: Climate Action"/>
    <n v="1"/>
    <m/>
    <n v="1"/>
  </r>
  <r>
    <m/>
    <s v="METR 115"/>
    <x v="0"/>
    <s v="Meteorology and Climate Science"/>
    <s v="Wildfire in the Earth System"/>
    <x v="0"/>
    <s v="Introduces students to the science of wildland fire on earth and in various ecosystems. Topics include extreme fire behavior in a changing climate, fire weather, fire danger, and national policies on fire suppression strategies and prescribed fire use in land management."/>
    <s v="SDG 13: Climate Action"/>
    <m/>
    <n v="1"/>
    <n v="1"/>
  </r>
  <r>
    <s v="College of Science"/>
    <s v="METR 123"/>
    <x v="0"/>
    <s v="Meteorology and Climate Science"/>
    <s v="Advanced Climatology"/>
    <x v="1"/>
    <s v="The study of the climate system including natural and anthropogenic factors.  "/>
    <s v="SDG 13: Climate Action"/>
    <m/>
    <n v="1"/>
    <n v="1"/>
  </r>
  <r>
    <s v="College of Science"/>
    <s v="METR 130"/>
    <x v="0"/>
    <s v="Meteorology and Climate Science"/>
    <s v="Boundary Layer Meteorology_x000a_"/>
    <x v="0"/>
    <s v="Structure of the atmospheric planetary boundary layer with applications to air pollution, agriculture and cities; meso-circulations such as sea breeze."/>
    <s v="SDG 3: Good Health and Well-Being"/>
    <m/>
    <m/>
    <n v="0"/>
  </r>
  <r>
    <s v="College of Science"/>
    <s v="METR/ENVS/CHE 131"/>
    <x v="0"/>
    <s v="Meteorology and Climate Science"/>
    <s v="Air Pollution Meteorology"/>
    <x v="1"/>
    <s v="Quantitative description of contaminants in the atmosphere: sources, dispersion and sinks; their effects on atmospheric energy balance and condensation."/>
    <s v="SDG 3: Good Health and Well-Being"/>
    <m/>
    <n v="1"/>
    <n v="1"/>
  </r>
  <r>
    <s v="College of Science"/>
    <s v="METR 135"/>
    <x v="0"/>
    <s v="Meteorology and Climate Science"/>
    <s v="The Global Carbon Cycle"/>
    <x v="0"/>
    <s v="A quantitative examination of the global carbon cycle through the solid earth, atmosphere, oceans, and biosphere."/>
    <s v="SDG 13: Climate Action"/>
    <m/>
    <m/>
    <n v="0"/>
  </r>
  <r>
    <s v="College of Science"/>
    <s v="METR 173"/>
    <x v="0"/>
    <s v="Meteorology and Climate Science"/>
    <s v="Global Climate Modeling"/>
    <x v="1"/>
    <s v="Senior level course focused on climate modeling using the CMIP 3 intercomparison (models used for the IPCC 2007) as the primary study area. "/>
    <s v="SDG 13: Climate Action"/>
    <m/>
    <n v="2"/>
    <n v="2"/>
  </r>
  <r>
    <s v="College of Science"/>
    <s v="METR 174"/>
    <x v="0"/>
    <s v="Meteorology and Climate Science"/>
    <s v="CLIMATE CHANGE SOLUTIONS"/>
    <x v="1"/>
    <s v="Senior level capstone course in which students will define and conduct a project which is both climate change related and of a practical nature. "/>
    <s v="SDG 13: Climate Action"/>
    <m/>
    <m/>
    <n v="0"/>
  </r>
  <r>
    <s v="College of Science"/>
    <s v="METR 205"/>
    <x v="1"/>
    <s v="Meteorology and Climate Science"/>
    <s v="Advanced Atmospheric and Climate Dynamics"/>
    <x v="0"/>
    <s v="Dynamics of larger-scale atmospheric flows over short and climate timescales. Quasi-geostrophic theory and applications; atmospheric waves; baroclinic instability; energetics of atmospheric and climate systems; dynamics of the general circulation; dynamics of the climate system; dynamics of climate change."/>
    <s v="SDG 13: Climate Action"/>
    <m/>
    <m/>
    <n v="0"/>
  </r>
  <r>
    <s v="College of Science"/>
    <s v="MS 143"/>
    <x v="0"/>
    <s v="Marine Science"/>
    <s v="Chemical Oceanography"/>
    <x v="0"/>
    <s v="An introduction to the theoretical and practical aspects of the chemistry of the oceans, including major salts, dissolved gases, nutrient ions, carbonate system, transient tracers and shipboard sampling techniques."/>
    <s v="SDG 14: Life Below Water"/>
    <n v="1"/>
    <m/>
    <n v="1"/>
  </r>
  <r>
    <s v="College of Science"/>
    <s v="MS 144"/>
    <x v="0"/>
    <s v="Marine Science"/>
    <s v="Biological Oceanography"/>
    <x v="0"/>
    <s v="The ocean as an ecological system. Emphasis on the complexity of environmental influences on plankton, the transfer of organic matter between trophic levels and nutrient cycles. Laboratory sessions will include methods in sampling, shipboard techniques, identification of the plankton, and current analytical techniques."/>
    <s v="SDG 14: Life Below Water"/>
    <n v="2"/>
    <m/>
    <n v="2"/>
  </r>
  <r>
    <s v="College of Science"/>
    <s v="MS 210"/>
    <x v="1"/>
    <s v="Marine Science"/>
    <s v="Advanced Marine Mammals, Birds &amp; Turtles"/>
    <x v="0"/>
    <s v="This course examines the biology of marine mammals, birds and turtles. Topics include systematics and evolution, adaptations to the marine environment, diving physiology and behavior, communication and echolocation, ecology, and conservation. This class consists of lectures, discussions of recent literature, and laboratory exercises. "/>
    <s v="SDG 14: Life Below Water"/>
    <m/>
    <m/>
    <n v="0"/>
  </r>
  <r>
    <s v="College of Science"/>
    <s v="MS 211"/>
    <x v="1"/>
    <s v="Marine Science"/>
    <s v="Ecology of Marine Turtles, Birds, and Mammals"/>
    <x v="0"/>
    <s v="Community approach to the ecology of marine birds and mammals using experimental and sampling methodology. The class will examine the distribution, abundance, trophic ecology, and behavior of birds and mammals in Elkhorn Slough and Monterey Bay."/>
    <s v="SDG 14: Life Below Water"/>
    <m/>
    <m/>
    <n v="0"/>
  </r>
  <r>
    <s v="College of Science"/>
    <s v="MS 212"/>
    <x v="1"/>
    <s v="Marine Science"/>
    <s v="Advanced Topics in Marine Vertebrates"/>
    <x v="0"/>
    <s v="Advanced consideration of the ecology, physiology and phylogeny of fishes, birds, reptiles or mammals, emphasizing current literature and research. Topics and emphasis will vary with term and instructor."/>
    <s v="SDG 14: Life Below Water"/>
    <m/>
    <m/>
    <n v="0"/>
  </r>
  <r>
    <s v="College of Science"/>
    <s v="MS 214"/>
    <x v="1"/>
    <s v="Marine Science"/>
    <s v="Physiological Ecology of Marine Animals"/>
    <x v="0"/>
    <s v="Examines the adaptations animals have evolved to live in marine environments to deal with gradients in water, temperature, salinity, oxygen, exercise, nutrients as well as short-term physiological responses to environmental changes. Topics include metabolism, sensory systems, respiration, circulation, thermoregulation, osmoregulation. "/>
    <s v="SDG 14: Life Below Water"/>
    <m/>
    <n v="2"/>
    <n v="2"/>
  </r>
  <r>
    <s v="College of Science"/>
    <s v="MS 221"/>
    <x v="1"/>
    <s v="Marine Science"/>
    <s v="Advanced Topics in Marine Invertebrates"/>
    <x v="0"/>
    <s v="Advanced consideration of the ecology, physiology and phylogeny of the various invertebrate phyla emphasizing current literature and research. Topics and emphasis will vary from term to term."/>
    <s v="SDG 14: Life Below Water"/>
    <n v="2"/>
    <m/>
    <n v="2"/>
  </r>
  <r>
    <s v="College of Science"/>
    <s v="MS 233"/>
    <x v="1"/>
    <s v="Marine Science"/>
    <s v="Advanced Topics in Marine Ecology"/>
    <x v="0"/>
    <s v="Selected topics and current issues in marine ecology. Subjects vary depending on student demand and availability of instructors. May be repeated once for credit when topic changes."/>
    <s v="SDG 14: Life Below Water"/>
    <n v="2"/>
    <m/>
    <n v="2"/>
  </r>
  <r>
    <s v="College of Science"/>
    <s v="MS 234"/>
    <x v="1"/>
    <s v="Marine Science"/>
    <s v="Advanced Biological Oceanography"/>
    <x v="0"/>
    <s v="Experimental techniques in biological oceanography with emphasis on problems important in plankton ecology. An individual research project involving the use of one or more modern analytical tools will be required."/>
    <s v="SDG 14: Life Below Water"/>
    <m/>
    <m/>
    <n v="0"/>
  </r>
  <r>
    <s v="College of Science"/>
    <s v="MS 272"/>
    <x v="1"/>
    <s v="Marine Science"/>
    <s v="Subtidal Ecology"/>
    <x v="0"/>
    <s v="The ecology of nearshore rocky subtidal populations and communities with emphasis on kelp forests. Lectures and discussions of original literature. Field work with SCUBA including group projects on underwater research techniques and community analysis. Individual research on ecological questions chosen by the student. Knowledge of marine algae, invertebrates and statistics recommended."/>
    <s v="SDG 14: Life Below Water"/>
    <n v="2"/>
    <m/>
    <n v="2"/>
  </r>
  <r>
    <s v="College of Science"/>
    <s v="MS 273"/>
    <x v="1"/>
    <s v="Marine Science"/>
    <s v="Marine Environmental Studies of the Gulf of California"/>
    <x v="0"/>
    <s v="The ecology of nearshore rocky subtidal populations and communities with emphasis on kelp forests. Lectures and discussions of original literature. Field work with SCUBA including group projects on underwater research techniques and community analysis. Individual research on ecological questions chosen by the student. Knowledge of marine algae, invertebrates and statistics recommended."/>
    <s v="SDG 14: Life Below Water"/>
    <m/>
    <m/>
    <n v="0"/>
  </r>
  <r>
    <s v="College of Science"/>
    <s v="MS 274"/>
    <x v="1"/>
    <s v="Marine Science"/>
    <s v="Advanced Topics in Oceanography"/>
    <x v="0"/>
    <s v="Study of selected area in oceanography. Subjects vary depending on student demand and availability of instructors."/>
    <s v="SDG 14: Life Below Water"/>
    <n v="4"/>
    <n v="4"/>
    <n v="8"/>
  </r>
  <r>
    <s v="College and Graduate School of Business"/>
    <s v="MTM 201"/>
    <x v="1"/>
    <s v="Mineta Transportation Institute/Business"/>
    <s v="Fundamentals of Transportation Management"/>
    <x v="1"/>
    <s v="Provides a common core of surface transportation knowledge for further MS/TM courses. Includes discussion of the historic development of transportation economics, policy and culture. Reviews stakeholders whose commitment is necessary to create and sustain a successful transportation entity."/>
    <s v="SDG 9: Industry, Innovation and Infrastructure"/>
    <n v="1"/>
    <n v="1"/>
    <n v="2"/>
  </r>
  <r>
    <s v="College and Graduate School of Business"/>
    <s v="MTM 214"/>
    <x v="1"/>
    <s v="Mineta Transportation Institute/Business"/>
    <s v="Transportation Policy and Regulation"/>
    <x v="0"/>
    <s v="Surveys political frameworks of governments as both customer and provider; development of transportation policy with public involvement; and performance measurement with public oversight. Reviews policy impact on intermodal development in seeking to manage public and private objectives and diverse agendas of federal, state and local agencies."/>
    <s v="SDG 9: Industry, Innovation and Infrastructure"/>
    <m/>
    <n v="1"/>
    <n v="1"/>
  </r>
  <r>
    <s v="College and Graduate School of Business"/>
    <s v="MTM 215"/>
    <x v="1"/>
    <s v="Mineta Transportation Institute/Business"/>
    <s v="Transportation System Planning and Development"/>
    <x v="1"/>
    <s v="Examines transportation system development interrelationships with land use, environmental management and urban planning. Includes realities of politics, public administration, regulations and financing alternatives. Extends to construction administration including governmental approvals, specification development, contracting law and regulations and fiscal control."/>
    <s v="SDG 9: Industry, Innovation and Infrastructure"/>
    <m/>
    <n v="1"/>
    <n v="1"/>
  </r>
  <r>
    <s v="College and Graduate School of Business"/>
    <s v="MTM 230"/>
    <x v="1"/>
    <s v="Mineta Transportation Institute/Business"/>
    <s v="Multi Modal Transportation in CA"/>
    <x v="1"/>
    <s v="Course provides an overview of public transit systems in California. It examines the maze of public transit services, funding and regulation."/>
    <s v="SDG 9: Industry, Innovation and Infrastructure"/>
    <m/>
    <m/>
    <n v="0"/>
  </r>
  <r>
    <s v="College and Graduate School of Business"/>
    <s v="MTM 236"/>
    <x v="1"/>
    <s v="Mineta Transportation Institute/Business"/>
    <s v="Contemporary Issues in Transportation Management"/>
    <x v="1"/>
    <s v="Emphasizes the impact of contemporary, political, and popular views on decision-making in transportation, and how collaborative efforts are made within the framework of government and business environments. May include significant content via guest speakers/professionals in transportation industry and government."/>
    <s v="SDG 9: Industry, Innovation and Infrastructure"/>
    <n v="1"/>
    <m/>
    <n v="1"/>
  </r>
  <r>
    <s v="College and Graduate School of Business"/>
    <s v="MTM 245"/>
    <x v="1"/>
    <s v="Mineta Transportation Institute/Business"/>
    <s v="High Speed Rail Mgmt I"/>
    <x v="1"/>
    <s v="The course is designated for students interested in participating in the evolving high-speed rail program in the United States. The course will introduce students to the HS Passenger Rail mode and describe its attributes and technical components. The course will also deal with general enterprise management and the management competencies required. It will also introduce students to the issues of organizing for HSR project development and implementation."/>
    <s v="SDG 9: Industry, Innovation and Infrastructure"/>
    <m/>
    <n v="1"/>
    <n v="1"/>
  </r>
  <r>
    <s v="College and Graduate School of Business"/>
    <s v="MTM 246"/>
    <x v="1"/>
    <s v="Mineta Transportation Institute/Business"/>
    <s v="High Speed Rail Mgmt II"/>
    <x v="0"/>
    <s v="Designed for students interested in participating in the evolving Intercity and High Speed Passenger Rail Program in the United States, the course is a companion to MTM245, and will introduce students to the Intercity and High Speed Passenger Rail mode and describe its attributes and technical components. The worldwide status of the mode will be described as well as the path being taken in the United States. The course will also deal with general enterprise management and the management competencies required. It will introduce students to the issues of organizing project development and implementation."/>
    <s v="SDG 9: Industry, Innovation and Infrastructure"/>
    <m/>
    <n v="1"/>
    <n v="1"/>
  </r>
  <r>
    <s v="College and Graduate School of Business"/>
    <s v="MTM 250"/>
    <x v="1"/>
    <s v="Mineta Transportation Institute/Business"/>
    <s v="Transportation and the Environment"/>
    <x v="1"/>
    <s v="Students will be introduced to the complexities in the relationship of transportation and the environment. An important theme of this class is that real world trade-offs are inherent in addressing transportation as an important cause of environmental degradation. Solutions considered have technical, socio-economic, and cultural impediments. Students will learn from case studies of success in creating more environmentally-benign forms of access and mobility. Students will contribute their own ideas in class discussions and a term paper on innovation in transportation policy to address environmental concerns."/>
    <s v="Primary and explicit focus on the application of sustainability within a field"/>
    <m/>
    <n v="1"/>
    <n v="1"/>
  </r>
  <r>
    <s v="College and Graduate School of Business"/>
    <s v="MTM 290"/>
    <x v="1"/>
    <s v="Mineta Transportation Institute/Business"/>
    <s v="Strategic Management in Transportation"/>
    <x v="1"/>
    <s v="Provides a culminating experience through an individual comprehensive project. A variety of external learning experiences (internships, field assignments and mentorships) and in-class discussions and exercises provide a capstone seminar with practice in strategic planning to positively impact market environments in surface transportation."/>
    <s v="SDG 9: Industry, Innovation and Infrastructure"/>
    <n v="1"/>
    <m/>
    <n v="1"/>
  </r>
  <r>
    <s v="College of Health and Human Sciences"/>
    <s v="NUFS 16"/>
    <x v="0"/>
    <s v="Nutrition and Food Science"/>
    <s v="Science, Physiology, and Nutrition"/>
    <x v="0"/>
    <s v="Introduction to life sciences, from chemistry to cellular and physiologic functions, with nutrition as an underlying theme. Interactions with environment, including effect of culture, genetics, and nutrition on susceptibility to disease. Applications of biotechnology in the life sciences."/>
    <s v="SDG 3: Good Health and Well-Being"/>
    <n v="3"/>
    <n v="4"/>
    <n v="7"/>
  </r>
  <r>
    <s v="College of Health and Human Sciences"/>
    <s v="NUFS 103"/>
    <x v="0"/>
    <s v="Nutrition and Food Science"/>
    <s v="Food Processing and Packaging I"/>
    <x v="0"/>
    <s v="Principles and methods of food preservation/processing and packaging operations. Raw materials handling, effect of processing on nutritional value of foods, packaging and food additives."/>
    <s v="SDG 12: Responsible Consumption and Production"/>
    <n v="2"/>
    <n v="2"/>
    <n v="4"/>
  </r>
  <r>
    <s v="College of Health and Human Sciences"/>
    <s v="NUFS 105"/>
    <x v="0"/>
    <s v="Nutrition and Food Science"/>
    <s v="Current Issues in Nutrition"/>
    <x v="1"/>
    <s v="Controversial topics, including the relation of nutrition to cancer, coronary heart disease, hypertension, diabetes, eating disorders, osteoporosis and athletic performance; recommended nutrient intakes; and other current issues."/>
    <s v="SDG 3: Good Health and Well-Being"/>
    <n v="1"/>
    <n v="1"/>
    <n v="2"/>
  </r>
  <r>
    <s v="College of Health and Human Sciences"/>
    <s v="NUFS 106A"/>
    <x v="0"/>
    <s v="Nutrition and Food Science"/>
    <s v="Human Nutrition in the Life Span"/>
    <x v="0"/>
    <s v="Integrates chemical, biological and social sciences into a comprehensive concept of human nutrition. Emphasis on assessing nutrient status; planning and intervention throughout the life cycle."/>
    <s v="SDG 3: Good Health and Well-Being"/>
    <n v="2"/>
    <n v="2"/>
    <n v="4"/>
  </r>
  <r>
    <s v="College of Health and Human Sciences"/>
    <s v="NUFS 111"/>
    <x v="0"/>
    <s v="Nutrition and Food Science"/>
    <s v="Food Service Production Management"/>
    <x v="0"/>
    <s v="Principles and procedures for menu planning, production scheduling, volume food production, operation of foodservice equipment, sanitation control and formula costing."/>
    <s v="SDG 12: Responsible Consumption and Production"/>
    <n v="3"/>
    <n v="3"/>
    <n v="6"/>
  </r>
  <r>
    <s v="College of Health and Human Sciences"/>
    <s v="NUFS 114A"/>
    <x v="0"/>
    <s v="Nutrition and Food Science"/>
    <s v="Community Nutrition for Majors"/>
    <x v="0"/>
    <s v="Nutrition problems; public policy, advocacy and legislation; government programs; needs assessments; management of community services. "/>
    <s v="SDG 2: Zero Hunger"/>
    <n v="1"/>
    <n v="1"/>
    <n v="2"/>
  </r>
  <r>
    <s v="College of Health and Human Sciences"/>
    <s v="NUFS 114B"/>
    <x v="0"/>
    <s v="Nutrition and Food Science"/>
    <s v="Community Nutrition (non-majors)"/>
    <x v="0"/>
    <s v="Key nutrition concepts and terms; age appropriate nutritional interventions focusing on school-age children; nutrition and public policy, advocacy and legislation; government programs and provision of community nutrition services focusing on mother and children."/>
    <s v="SDG 2: Zero Hunger"/>
    <m/>
    <m/>
    <n v="0"/>
  </r>
  <r>
    <s v="College of Health and Human Sciences"/>
    <s v="NUFS 115"/>
    <x v="0"/>
    <s v="Nutrition and Food Science"/>
    <s v="Issues in Food Toxicology"/>
    <x v="0"/>
    <s v="Introduction to toxicology of foods, and food-borne chemicals and organisms. Scientific basis for determining biological and environmental safety of the food supply from food development, growth and production through harvesting, processing, storage and eventual consumption."/>
    <s v="SDG 3: Good Health and Well-Being"/>
    <n v="2"/>
    <n v="2"/>
    <n v="4"/>
  </r>
  <r>
    <s v="College of Health and Human Sciences"/>
    <s v="NUFS 116"/>
    <x v="0"/>
    <s v="Nutrition and Food Science"/>
    <s v="Aging and Nutrition"/>
    <x v="0"/>
    <s v="The aging process, physiological changes, dietary requirements, diseases, environmental factors, housing, economic status, handicaps, personal relations and current programs for the aged."/>
    <s v="SDG 10: Reduced Inequalities"/>
    <n v="1"/>
    <n v="1"/>
    <n v="2"/>
  </r>
  <r>
    <s v="College of Health and Human Sciences"/>
    <s v="NUFS 135"/>
    <x v="0"/>
    <s v="Nutrition and Food Science"/>
    <s v="Health Issues in a Multicultural Society"/>
    <x v="1"/>
    <s v="Multidisciplinary interpretation and evaluation of consumer health issues. Impact of cultural variables (including communication methods, socioeconomic status and traditional beliefs) on health and illness. Interaction of individuals in families and other groups."/>
    <s v="SDG 3: Good Health and Well-Being"/>
    <n v="5"/>
    <n v="5"/>
    <n v="10"/>
  </r>
  <r>
    <s v="College of Health and Human Sciences"/>
    <s v="NUFS 139"/>
    <x v="0"/>
    <s v="Nutrition and Food Science"/>
    <s v="Hunger and Environmental Nutrition"/>
    <x v="1"/>
    <s v="Physiology of hunger/malnutrition on human development and health; political, social, cultural and gender factors that contribute to world hunger; scientific/technological foundation to population research and food production and their effect on the environment."/>
    <s v="Primary and explicit focus on the application of sustainability within a field"/>
    <n v="18"/>
    <n v="15"/>
    <n v="33"/>
  </r>
  <r>
    <s v="College of Health and Human Sciences"/>
    <s v="NUFS 144"/>
    <x v="0"/>
    <s v="Nutrition and Food Science"/>
    <s v="Food Culture: Consuming Passions"/>
    <x v="0"/>
    <s v="Cultural aspects of food as related to regional, ethnic and religious influences. Issue based examination of effects of food behavior on culture, society, health, and economics. "/>
    <s v="SDG 2: Zero Hunger"/>
    <n v="20"/>
    <n v="23"/>
    <n v="43"/>
  </r>
  <r>
    <s v="College of Health and Human Sciences"/>
    <s v="NUFS 150"/>
    <x v="0"/>
    <s v="Nutrition and Food Science"/>
    <s v="Food and Nutritional Toxicology"/>
    <x v="0"/>
    <s v="Major classes of food toxicants, their importance, properties, detection, metabolism, control and regulation; and basic issues in food/diet safety and toxicology."/>
    <s v="SDG 3: Good Health and Well-Being"/>
    <m/>
    <m/>
    <n v="0"/>
  </r>
  <r>
    <s v="College of Health and Human Sciences"/>
    <s v="NUFS 170"/>
    <x v="0"/>
    <s v="Nutrition and Food Science"/>
    <s v="Packaging Development and Management"/>
    <x v="0"/>
    <s v="Capstone course emphasizing development and evaluation of packaging systems. Specifications and design, marketing criteria, package production, distribution performance, legal and environmental evaluations."/>
    <s v="SDG 12: Responsible Consumption and Production"/>
    <n v="2"/>
    <m/>
    <n v="2"/>
  </r>
  <r>
    <s v="College of Health and Human Sciences"/>
    <s v="NUFS 190"/>
    <x v="0"/>
    <s v="Nutrition and Food Science"/>
    <s v="Nutrition Education and Counseling"/>
    <x v="0"/>
    <s v="Education principles and behavior change theories; counseling and communication techniques for nutritionists and dietitians working with individuals and groups. "/>
    <s v="SDG 3: Good Health and Well-Being"/>
    <m/>
    <n v="1"/>
    <n v="1"/>
  </r>
  <r>
    <s v="College of Health and Human Sciences"/>
    <s v="NUFS 260"/>
    <x v="1"/>
    <s v="Nutrition and Food Science"/>
    <s v="Multidisciplinary Health Promotion in Later Life"/>
    <x v="0"/>
    <s v="Multidisciplinary assessment and planning. Principles of promoting health and preventing disability in later life. Physical, psychological, social, cultural, spiritual, and environmental factors that affect length and quality of life. "/>
    <s v="SDG 3: Good Health and Well-Being"/>
    <m/>
    <n v="1"/>
    <n v="1"/>
  </r>
  <r>
    <s v="College of Health and Human Sciences"/>
    <s v="NURS/PHIL 111"/>
    <x v="0"/>
    <s v="Nursing/Philosophy"/>
    <s v="Medical Ethics"/>
    <x v="0"/>
    <s v="Selected ethical problems in health care practices. For example, abortion, patient rights, national health care, euthanasia and genetic engineering, with emphasis on philosophical methods."/>
    <s v="SDG 3: Good Health and Well-Being"/>
    <n v="1"/>
    <n v="1"/>
    <n v="2"/>
  </r>
  <r>
    <s v="College of Health and Human Sciences"/>
    <s v="NURS 127B"/>
    <x v="0"/>
    <s v="Nursing"/>
    <s v="Community Theory"/>
    <x v="1"/>
    <s v="Utilizes a systems approach to integrate the study of community and public health nursing care for culturally diverse individuals, families, and communities with complex health problems, and promotion of health and wellness across the lifespan."/>
    <s v="SDG 3: Good Health and Well-Being"/>
    <n v="1"/>
    <n v="1"/>
    <n v="2"/>
  </r>
  <r>
    <s v="College of Health and Human Sciences"/>
    <s v="NURS 147B"/>
    <x v="0"/>
    <s v="Nursing"/>
    <s v="Community Health Clinical"/>
    <x v="1"/>
    <s v="Applies nursing process to care of clients from diverse populations in the community in a variety of settings. Utilizes a systems approach to promoting health and wellness for individuals and groups across the lifespan. "/>
    <s v="SDG 3: Good Health and Well-Being"/>
    <n v="8"/>
    <n v="9"/>
    <n v="17"/>
  </r>
  <r>
    <s v="College of Health and Human Sciences"/>
    <s v="NURS 200"/>
    <x v="1"/>
    <s v="Nursing"/>
    <s v="Health Care Systems"/>
    <x v="0"/>
    <s v="Planning, policy, organization, and financing health care systems. Prepares nurses to participate in design, implementation, and evaluation of ethical, cost-effective, quality health care in health care systems in order to improve health care delivery and client outcomes."/>
    <s v="SDG 3: Good Health and Well-Being"/>
    <m/>
    <n v="1"/>
    <n v="1"/>
  </r>
  <r>
    <s v="College of Health and Human Sciences"/>
    <s v="NURS 204"/>
    <x v="1"/>
    <s v="Nursing"/>
    <s v="Diverse Populations and Health Care"/>
    <x v="1"/>
    <s v="Planning for health promotion and disease prevention among diverse populations, providing available, accessible, and culturally competent care for individuals, families, and communities."/>
    <s v="SDG 3: Good Health and Well-Being"/>
    <m/>
    <m/>
    <n v="0"/>
  </r>
  <r>
    <s v="College of Health and Human Sciences"/>
    <s v="NURS 574"/>
    <x v="1"/>
    <s v="Nursing"/>
    <s v="The Role of Diversity and Social Issues in Healthcare"/>
    <x v="1"/>
    <s v="Analysis of social and cultural factors affecting health among populations defined by age, education, gender, ethnicity, culture, religion, occupation, income, mental or physical disability and language. "/>
    <s v="SDG 3: Good Health and Well-Being"/>
    <m/>
    <m/>
    <n v="0"/>
  </r>
  <r>
    <s v="College of Health and Human Sciences"/>
    <s v="NURS 587"/>
    <x v="1"/>
    <s v="Nursing"/>
    <s v="Principles of Epidemiology"/>
    <x v="0"/>
    <s v="Principles and concepts of epidemiology. Distribution and determinants of disease risk in populations across the lifespan. Approach to disease and intervention, identification of cause of disease, response to disease outbreak, disease surveillance, evaluation of screening and prevention, and ethical issues."/>
    <s v="SDG 3: Good Health and Well-Being"/>
    <m/>
    <m/>
    <n v="0"/>
  </r>
  <r>
    <s v="College of Health and Human Sciences"/>
    <s v="OCTH 212"/>
    <x v="1"/>
    <s v="Occupational Therapy"/>
    <s v="Occupations through the Lifespan"/>
    <x v="0"/>
    <s v="The development of occupations, their meaning and role in human development through the lifespan, and the conditions that create barriers to engagement in meaningful occupations. Students will analyze how interactions between self and environment influence occupational participation at all ages."/>
    <s v="SDG 8: Decent Work and Economic Growth"/>
    <m/>
    <n v="3"/>
    <n v="3"/>
  </r>
  <r>
    <s v="College of Health and Human Sciences"/>
    <s v="OCTH 224"/>
    <x v="1"/>
    <s v="Occupational Therapy"/>
    <s v="Occupational Therapy Practice in the Community I"/>
    <x v="1"/>
    <s v="Introduction to community focused interventions based on the social model of health and occupational justice concepts, designed to promote health, well-being, social inclusion, empowerment, and health disparity reduction for populations and communities. Focus is on emerging and non-traditional practice settings."/>
    <s v="SDG 3: Good Health and Well-Being"/>
    <n v="3"/>
    <m/>
    <n v="3"/>
  </r>
  <r>
    <s v="College of Health and Human Sciences"/>
    <s v="OCTH 234"/>
    <x v="1"/>
    <s v="Occupational Therapy"/>
    <s v="Occupational Therapy Practice in the Community II"/>
    <x v="1"/>
    <s v="Community focused seminar and practicum providing intervention in emerging and non-traditional practice settings and underserved communities. Seminars address the diverse dimensions of practice in the community related to needs assessment, the community site, program development and implementing occupational therapy services."/>
    <s v="SDG 3: Good Health and Well-Being"/>
    <n v="2"/>
    <n v="2"/>
    <n v="4"/>
  </r>
  <r>
    <s v="College of Social Sciences"/>
    <s v="PADM 210"/>
    <x v="1"/>
    <s v="Public Administration"/>
    <s v="Introduction to Public Administration"/>
    <x v="0"/>
    <s v="A broad overview of public administration, including policy analysis, budgeting, personnel, organization, leadership, decision making, and ethics, in a political environment. The theory and application of public management practices at all levels of government to affect public policies."/>
    <s v="module on sustainability"/>
    <n v="1"/>
    <n v="1"/>
    <n v="2"/>
  </r>
  <r>
    <s v="College of Humanities and the Arts"/>
    <s v="PHIL 061"/>
    <x v="0"/>
    <s v="Philosophy"/>
    <s v="Moral Issues"/>
    <x v="0"/>
    <s v="Moral philosophy covering major ethical theories and contemporary moral issues, such as abortion, euthanasia, animal rights, capital punishment, and sexuality."/>
    <s v="SDG 16: Peace, Justice and Strong Institutions"/>
    <n v="6"/>
    <n v="8"/>
    <n v="14"/>
  </r>
  <r>
    <s v="College of Humanities and the Arts"/>
    <s v="PHIL 108"/>
    <x v="0"/>
    <s v="Philosophy"/>
    <s v="Political and Social Philosophy"/>
    <x v="1"/>
    <s v="Equality, justice, rights, liberty, the state, law and revolution. Readings drawn from classical and contemporary sources. "/>
    <s v="SDG 16: Peace, Justice and Strong Institutions"/>
    <m/>
    <m/>
    <n v="0"/>
  </r>
  <r>
    <s v="College of Humanities and the Arts"/>
    <s v="PHIL 117"/>
    <x v="0"/>
    <s v="Philosophy"/>
    <s v="Philosophy of Race"/>
    <x v="1"/>
    <s v="Introduces and analyzes the predominant philosophical, cultural and scientific views on race and examines the issue of racism primarily in American culture. Topics include: social construction of race, nature of racism, intersection of race and other systems of oppression (e.g. sexism, classism, ableism etc.), as well as contemporary issues such as race-based medicine, race and the industrial prison complex, immigration, and racial justice."/>
    <s v="SDG 10: Reduced Inequalities"/>
    <m/>
    <m/>
    <n v="0"/>
  </r>
  <r>
    <s v="College of Humanities and the Arts"/>
    <s v="PHIL/WOMS 121"/>
    <x v="0"/>
    <s v="Philosophy"/>
    <s v="Philosophy and Feminism"/>
    <x v="1"/>
    <s v="A philosophical examination of writings that deal with issues of special concern to women, with emphasis on feminist writings."/>
    <s v="SDG 5: Gender Equality"/>
    <m/>
    <n v="1"/>
    <n v="1"/>
  </r>
  <r>
    <s v="College of Humanities and the Arts"/>
    <s v="PHIL 122"/>
    <x v="0"/>
    <s v="Philosophy"/>
    <s v="Social Justice"/>
    <x v="1"/>
    <s v="Critical examination of competing conceptions of justice and their application to social issues in a pluralistic society."/>
    <s v="SDG 16: Peace, Justice and Strong Institutions"/>
    <n v="1"/>
    <m/>
    <n v="1"/>
  </r>
  <r>
    <s v="College of Humanities and the Arts"/>
    <s v="PHIL 126"/>
    <x v="0"/>
    <s v="Philosophy"/>
    <s v="Environmental Ethics and Philosophy"/>
    <x v="1"/>
    <s v="Extensions and applications of Kantian, Lockean, consequentialist and other philosophical theories of value to problems of the environment such as pollution, global warming, species depletion and overpopulation. "/>
    <s v="Foundational course with primary focus on sustainability"/>
    <m/>
    <m/>
    <n v="0"/>
  </r>
  <r>
    <s v="College of Humanities and the Arts"/>
    <s v="PHIL 132"/>
    <x v="0"/>
    <s v="Philosophy"/>
    <s v="Ethical Theory"/>
    <x v="0"/>
    <s v="Theoretical problems in the understanding of right conduct, value, obligation, justice, and virtue."/>
    <s v="SDG 16: Peace, Justice and Strong Institutions"/>
    <m/>
    <n v="1"/>
    <n v="1"/>
  </r>
  <r>
    <s v="College of Humanities and the Arts"/>
    <s v="PKG 107"/>
    <x v="0"/>
    <s v="Packaging"/>
    <s v="Principles of Packaging"/>
    <x v="0"/>
    <s v="Basic knowledge of packaging functions, materials and industry. A variety of packaging topics including distribution systems, packaging development, package design, legislation, regulations, societal and environmental issues, ergonomics and packaging careers. "/>
    <s v="SDG 12: Responsible Consumption and Production"/>
    <n v="1"/>
    <n v="1"/>
    <n v="2"/>
  </r>
  <r>
    <s v="College of Humanities and the Arts"/>
    <s v="PKG 170"/>
    <x v="0"/>
    <s v="Packaging"/>
    <s v="Packaging Development and Management"/>
    <x v="0"/>
    <s v="Capstone course emphasizing development and evaluation of packaging systems. Specifications and design, marketing criteria, package production, distribution performance, legal and environmental evaluations."/>
    <s v="SDG 12: Responsible Consumption and Production"/>
    <n v="2"/>
    <m/>
    <n v="2"/>
  </r>
  <r>
    <s v="College of Social Sciences"/>
    <s v="POLS 004"/>
    <x v="0"/>
    <s v="Political Science"/>
    <s v="Introduction to International Relations"/>
    <x v="0"/>
    <s v="Introductory survey of major topics in international relations, including global, national and individual causes of war and peace, international cooperation, north-south relations ,political economy, and the international politics of the environment."/>
    <s v="module on sustainability"/>
    <n v="2"/>
    <n v="2"/>
    <n v="4"/>
  </r>
  <r>
    <s v="College of Social Sciences"/>
    <s v="POLS 20"/>
    <x v="0"/>
    <s v="Political Science"/>
    <s v="Controversial Legal Issues"/>
    <x v="0"/>
    <s v="Basic concepts in critical thinking as demonstrated in legal reasoning and analysis of contemporary legal issues possibly including abortion, drug testing, offensive speech, affirmative action, gender and sexual preference discrimination, school prayer and pornography."/>
    <s v="SDG 16: Peace, Justice and Strong Institutions"/>
    <n v="2"/>
    <n v="2"/>
    <n v="4"/>
  </r>
  <r>
    <s v="College of Social Sciences"/>
    <s v="POLS 108"/>
    <x v="0"/>
    <s v="Political Science"/>
    <s v="Political Participation"/>
    <x v="1"/>
    <s v="Explores various forms of political participation including voting, community engagement, and social change. Includes consideration of the roles that socialization, media, campaign and elections, and other social and technological factors play in shaping citizen participation."/>
    <s v="SDG 16: Peace, Justice and Strong Institutions"/>
    <m/>
    <n v="1"/>
    <n v="1"/>
  </r>
  <r>
    <s v="College of Social Sciences"/>
    <s v="POLS 109"/>
    <x v="0"/>
    <s v="Political Science"/>
    <s v="Women and Politics"/>
    <x v="1"/>
    <s v="Examines social movement strategies and theories of gender and power employed by differently situated women. Includes critical examination of the relationship between sex and gender, and intersections of race, class, gender, law and nation."/>
    <s v="SDG 5: Gender Equality"/>
    <m/>
    <m/>
    <n v="0"/>
  </r>
  <r>
    <s v="College of Social Sciences"/>
    <s v="POLS 110"/>
    <x v="0"/>
    <s v="Political Science"/>
    <s v="Race and Politics"/>
    <x v="1"/>
    <s v="Examines race and politics in America by focusing on political participation and social movement strategies among minoritized groups. Explores theories of equality, diversity, and justice, and the changing legal relationship between states and citizens."/>
    <s v="SDG 16: Peace, Justice and Strong Institutions"/>
    <n v="1"/>
    <m/>
    <n v="1"/>
  </r>
  <r>
    <s v="College of Social Sciences"/>
    <s v="POLS 121C"/>
    <x v="0"/>
    <s v="Political Science"/>
    <s v="Constitutional Law: Civil Rights"/>
    <x v="1"/>
    <s v="Explores the constitutional basis for civil rights in America. Application of methods of constitutional analysis to cases involving discrimination, equal protection, and due process.  Examination of leading cases related to voting rights, affirmative action, criminal justice, and other issues"/>
    <s v="SDG 16: Peace, Justice and Strong Institutions"/>
    <m/>
    <m/>
    <n v="0"/>
  </r>
  <r>
    <s v="College of Social Sciences"/>
    <s v="POLS 147"/>
    <x v="0"/>
    <s v="Political Science"/>
    <s v="Globalization"/>
    <x v="1"/>
    <s v="Considers the impact of economic and political globalization, focusing primarily on nations in Latin America, Asia and Africa. Issues include the effects of multinational production, migration, aid, international institutions and humanitarian intervention."/>
    <s v="SDG 17: Partnerships for the Goals"/>
    <n v="1"/>
    <m/>
    <n v="1"/>
  </r>
  <r>
    <s v="College of Social Sciences"/>
    <s v="POLS 152A"/>
    <x v="0"/>
    <s v="Political Science"/>
    <s v="International Organizations and NGOs"/>
    <x v="0"/>
    <s v="Examines the structures and functions of different types of international organizations (such as the UN, NATO, regional organizations, and non-governmental organizations), and their role in maintaining international peace and security, promoting human rights and economic development, and protecting the environment."/>
    <s v="SDG 17: Partnerships for the Goals"/>
    <m/>
    <n v="1"/>
    <n v="1"/>
  </r>
  <r>
    <s v="College of Social Sciences"/>
    <s v="POLS 153"/>
    <x v="0"/>
    <s v="Political Science"/>
    <s v="European Union"/>
    <x v="0"/>
    <s v="Surveys and analyzes the historical evolution, the institutions, as well as the process of policy making in the European Union. Examines key policy areas: agricultural, social, economic, environmental, and foreign policy."/>
    <s v="module on sustainability"/>
    <m/>
    <m/>
    <n v="0"/>
  </r>
  <r>
    <s v="College of Social Sciences"/>
    <s v="POLS/PSYC 177"/>
    <x v="0"/>
    <s v="Political Science"/>
    <s v="Political Psychology"/>
    <x v="0"/>
    <s v="Introduction to the interdisciplinary field of political psychology, with a focus on topics including personality and leadership, political cognition, social identity, emotions and attitudes, voting and political behavior, racism and ethnocentrism, ethnic conflict and genocide, nationalism, terrorism, and conflict resolution."/>
    <s v="SDG 10: Reduced Inequalities"/>
    <m/>
    <m/>
    <n v="0"/>
  </r>
  <r>
    <s v="College of Social Sciences"/>
    <s v="PSYC 2Q"/>
    <x v="0"/>
    <s v="Psychology"/>
    <s v="Identity Development and Prejudice"/>
    <x v="0"/>
    <s v="This seminar is designed to facilitate the transition to the university smoothly with a view to an increased understanding of one's cultural identity; and exploring mechanisms and consequences of prejudice and discrimination in American cultural groups."/>
    <s v="SDG 16: Peace, Justice and Strong Institutions"/>
    <m/>
    <n v="1"/>
    <n v="1"/>
  </r>
  <r>
    <s v="College of Social Sciences"/>
    <s v="PSYC 191"/>
    <x v="0"/>
    <s v="Psychology"/>
    <s v="The Psychology of Prejudice"/>
    <x v="0"/>
    <s v="Provides an examination of psychological theory and research related to prejudice and discrimination from the perspectives of both the holders and targets of prejudice. Includes individual and small group exercises to provide experiential learning."/>
    <s v="SDG 16: Peace, Justice and Strong Institutions"/>
    <n v="6"/>
    <m/>
    <n v="6"/>
  </r>
  <r>
    <s v="College of Health and Human Sciences"/>
    <s v="RECL 94"/>
    <x v="0"/>
    <s v=" Recreation"/>
    <s v="The Outdoor Recreation Experience"/>
    <x v="0"/>
    <s v="Students will explore, understand, and experience firsthand the value,meaning, and benefits of a variety of outdoor recreation activities. Socio-cultural and ecological systems will be examined as they relate to the delivery of outdoor recreation experiences in both the public and private sector."/>
    <s v="SDG 11: Sustainable Cities ad Communities"/>
    <m/>
    <m/>
    <n v="0"/>
  </r>
  <r>
    <s v="College of Health and Human Sciences"/>
    <s v="RECL 110"/>
    <x v="0"/>
    <s v=" Recreation"/>
    <s v="Leisure, Life and Contemporary Society"/>
    <x v="0"/>
    <s v="Explore conceptual foundations of play, recreation and leisure and their importance in physical, social, psychological and spiritual development across the lifespan. Assess the roles of existing services in enhancing quality of life across social, cultural, economic and environmental realms."/>
    <s v="SDG 11: Sustainable Cities ad Communities"/>
    <n v="1"/>
    <n v="1"/>
    <n v="2"/>
  </r>
  <r>
    <s v="College of Health and Human Sciences"/>
    <s v="RECL 111"/>
    <x v="0"/>
    <s v=" Recreation"/>
    <s v=" Leisure, Culture, and Identity"/>
    <x v="0"/>
    <s v="Perspectives of leisure as a source of self-expression and social control related to cultural beliefs, values, and practices and institutionalized social systems. Observation, analysis and critique of history and social structures, leisure and culture, and personal opportunities for change."/>
    <s v="SDG 11: Sustainable Cities ad Communities"/>
    <n v="1"/>
    <n v="1"/>
    <n v="2"/>
  </r>
  <r>
    <s v="College of Health and Human Sciences"/>
    <s v="RECL 112"/>
    <x v="0"/>
    <s v=" Recreation"/>
    <s v="Foundations of Recreation Therapy"/>
    <x v="0"/>
    <s v="Fundamentals of the profession; history, delivery models, theory and practice of Recreation Therapy as a treatment modality for persons whose functional abilities are impaired. Exposure to ADA facility assessment, inclusion, and impact of social attitudes through didactic and experiential learning."/>
    <s v="SDG 11: Sustainable Cities ad Communities"/>
    <n v="2"/>
    <n v="1"/>
    <n v="3"/>
  </r>
  <r>
    <s v="College of Health and Human Sciences"/>
    <s v="RECL 135"/>
    <x v="0"/>
    <s v=" Recreation"/>
    <s v="Planning and Managing Recreation Areas and Facilities"/>
    <x v="0"/>
    <s v="Content includes legal principles and risk management, as well as fundamentals of facility design and preventive maintenance in recreation, park, and tourism settings. This is a problem-based learning course, including case study, problem solving, project applications, and working with stakeholders. "/>
    <s v="module on sustainability"/>
    <n v="1"/>
    <n v="1"/>
    <n v="2"/>
  </r>
  <r>
    <s v="College of Health and Human Sciences"/>
    <s v="RECL 136"/>
    <x v="0"/>
    <s v=" Recreation"/>
    <s v="Principles of Recreation and Park Administration"/>
    <x v="0"/>
    <s v="In the context of leadership roles and responsibilities, examine issues related to the organization and administration of personnel, budgets, areas and facilities, programs, risk management, and liability."/>
    <s v="module on sustainability"/>
    <n v="1"/>
    <n v="1"/>
    <n v="2"/>
  </r>
  <r>
    <s v="College of Health and Human Sciences"/>
    <s v="RECL 143"/>
    <x v="0"/>
    <s v=" Recreation"/>
    <s v="Festivals and Community Special Events"/>
    <x v="0"/>
    <s v="Principles and applications for effective management of festivals, fairs and community special events; including planning, marketing, financing, evaluating, logistics, consumer behavior, corporate sponsorship, licensing agreements, risk management, and sustainable practices."/>
    <s v="module on sustainability"/>
    <n v="1"/>
    <m/>
    <n v="1"/>
  </r>
  <r>
    <s v="College of Health and Human Sciences"/>
    <s v="RECL 144"/>
    <x v="0"/>
    <s v=" Recreation"/>
    <s v="Natural and Cultural Resource Interpretation in Recreation and Parks"/>
    <x v="0"/>
    <s v="Explore the interpretive approach to communicating value and vision of nature, outdoor recreation and tourism sites. Gain skills to develop and conduct activities such as guided walks, interpretive programs and fireside chats. Learn fundamentals of creating interpretive media such as brochures, displays, and exhibits as well as e-media."/>
    <s v="SDG 11: Sustainable Cities ad Communities"/>
    <m/>
    <m/>
    <n v="0"/>
  </r>
  <r>
    <s v="College of Health and Human Sciences"/>
    <s v="RECL 155"/>
    <x v="0"/>
    <s v=" Recreation"/>
    <s v="Outdoor Recreation Systems"/>
    <x v="0"/>
    <s v="Overview of outdoor recreation in the United States. Study of the historic, social, economic and political factors influencing natural resource protection. Includes a survey of organizations that manage visitors and protected areas to provide quality outdoor recreation experiences."/>
    <s v="SDG 15: Life on Land"/>
    <m/>
    <n v="1"/>
    <n v="1"/>
  </r>
  <r>
    <s v="College of Health and Human Sciences"/>
    <s v="RECL 157"/>
    <x v="0"/>
    <s v=" Recreation"/>
    <s v="Sustainable Recreation &amp; Ecotourism"/>
    <x v="1"/>
    <s v="Course examines history, ethics, environmental and social science, and applied research methods to achieve competence in making decisions about resource utilization for recreation and tourism purposes."/>
    <s v="Primary and explicit focus on the application of sustainability within a field"/>
    <m/>
    <n v="1"/>
    <n v="1"/>
  </r>
  <r>
    <s v="College of Health and Human Sciences"/>
    <s v="RECL 193"/>
    <x v="0"/>
    <s v=" Recreation"/>
    <s v="RT Interventions for People with Physical Conditions"/>
    <x v="1"/>
    <s v="Theoretical foundations, research, and evidenced based Recreation Therapy interventions for persons with physical, intellectual, and developmental disabilities and other chronic conditions. Focuses on rehabilitation, community reintegration, day programs, and inclusion."/>
    <s v="SDG 11: Sustainable Cities ad Communities"/>
    <m/>
    <n v="1"/>
    <n v="1"/>
  </r>
  <r>
    <s v="College of Health and Human Sciences"/>
    <s v="RECL 197"/>
    <x v="0"/>
    <s v=" Recreation"/>
    <s v="Recreation Therapy in Mental Health"/>
    <x v="1"/>
    <s v="Application of theory, models, concepts and facilitation processes used in Recreation Therapy and related professions for people with mental health conditions. Experiential learning and facilitation of leisure education, clinical interventions, and behavioral change processes used in medical and non-medical settings."/>
    <s v="module on sustainability"/>
    <n v="4"/>
    <m/>
    <n v="4"/>
  </r>
  <r>
    <s v="College of Humanities and the Arts"/>
    <s v="RELS 122"/>
    <x v="0"/>
    <s v="Religious Studies"/>
    <s v="Magic, Science, and Religion"/>
    <x v="0"/>
    <s v="Exploring the ways in which people have attempted to gain mastery over the natural and supernatural worlds beginning with prehistoric times and concluding with modern day society and the contemporary world. "/>
    <s v="SDG 16: Peace, Justice and Strong Institutions"/>
    <n v="2"/>
    <n v="2"/>
    <n v="4"/>
  </r>
  <r>
    <s v="College of Humanities and the Arts"/>
    <s v="RELS/WOMS 131"/>
    <x v="0"/>
    <s v="Religious Studies/Women's Studies"/>
    <s v="Gender, Sexuality, and Religion"/>
    <x v="0"/>
    <s v="Women’s roles and gendered categories within diverse religions. Feminist critiques, reforms, and creations of religious institutions. The political and feminist dimensions of women’s religious experience. Understanding the roles of sexuality in religion."/>
    <s v="SDG 5: Gender Equality"/>
    <m/>
    <m/>
    <n v="0"/>
  </r>
  <r>
    <s v="College of Humanities and the Arts"/>
    <s v="RELS 162"/>
    <x v="0"/>
    <s v="Religious Studies"/>
    <s v="Religion and Political Controversy in the US"/>
    <x v="0"/>
    <s v="Contemporary problems (e.g., ecology, abortion, war, gender, sexuality and race) as interpreted by a diverse range of American ethno-religious groups."/>
    <s v="SDG 16: Peace, Justice and Strong Institutions"/>
    <m/>
    <n v="1"/>
    <n v="1"/>
  </r>
  <r>
    <s v="College of Humanities and the Arts"/>
    <s v="RTVF 110"/>
    <x v="0"/>
    <s v="TV, Radio, Film, and Theater"/>
    <s v="MEDIA AND CULTURE"/>
    <x v="0"/>
    <s v="Critical survey of roles played by electronic media in shaping culture. Media institutions are examined regarding information they distribute, entertainment they provide and influence they bring. Analysis of media sources, messages and audiences. "/>
    <s v="module on sustainability"/>
    <n v="10"/>
    <n v="10"/>
    <n v="20"/>
  </r>
  <r>
    <s v="College of Science"/>
    <s v="SCED/GEOL 05"/>
    <x v="0"/>
    <s v="Science Education Program/Geology"/>
    <s v="Human Development and the Natural World"/>
    <x v="0"/>
    <s v="Introductory course examining the role and interaction of the natural world on the physiological, social, and psychological development of human beings within the context of the environmental/social/academic community system."/>
    <s v="module on sustainability"/>
    <m/>
    <m/>
    <n v="0"/>
  </r>
  <r>
    <s v="College of Humanities and the Arts"/>
    <s v="SCWK 110"/>
    <x v="0"/>
    <s v="Social Work"/>
    <s v="Foundations of Social Work Practice"/>
    <x v="1"/>
    <s v="Introduction to the history, mission, values, skills and knowledge base of generalist social work practice within a transcultural perspective. Focus on social work practice with emphasis on those populations-at-risk who are disenfranchised and marginalized."/>
    <s v="SDG 1: No Poverty"/>
    <m/>
    <m/>
    <n v="0"/>
  </r>
  <r>
    <s v="College of Humanities and the Arts"/>
    <s v="SCWK 120"/>
    <x v="0"/>
    <s v="Social Work"/>
    <s v="Social Welfare Institutions and Policies I"/>
    <x v="1"/>
    <s v="Development of social work as a profession, including mission, values, ethics. Development and changes in the philosophy, legislative base and structures for social services as these affect social and economic justice and impact health and well-being."/>
    <s v="SDG 1: No Poverty"/>
    <m/>
    <m/>
    <n v="0"/>
  </r>
  <r>
    <s v="College of Humanities and the Arts"/>
    <s v="SCWK 121"/>
    <x v="0"/>
    <s v="Social Work"/>
    <s v="Social Welfare Institutions and Policies II"/>
    <x v="1"/>
    <s v="Methodology and framework for analyzing social policy and understanding institutional discrimination, particularly related to populations-at-risk and other disenfranchised groups. Political and organizational processes to influence policy development."/>
    <s v="SDG 1: No Poverty"/>
    <n v="3"/>
    <m/>
    <n v="3"/>
  </r>
  <r>
    <s v="College of Humanities and the Arts"/>
    <s v="SCWK 130"/>
    <x v="0"/>
    <s v="Social Work"/>
    <s v="Human Behavior in the Social Environment I"/>
    <x v="1"/>
    <s v="Theories and knowledge of bio-psycho-social development from birth to old age. The dynamics of interacting social systems and culture on human development. Theories and research on risk and resilience. Human diversity and populations-at-risk emphasized."/>
    <s v="SDG 1: No Poverty"/>
    <m/>
    <n v="3"/>
    <n v="3"/>
  </r>
  <r>
    <s v="College of Humanities and the Arts"/>
    <s v="SCWK 131"/>
    <x v="0"/>
    <s v="Social Work"/>
    <s v="Human Behavior in the Social Environment II"/>
    <x v="1"/>
    <s v="Theories and knowledge about families, groups, organizations, and communities from a systems perspective. The impact of discrimination, economic deprivation and oppression on populations-at-risk. Emphasis on the promotion of optimal health and well-being."/>
    <s v="SDG 1: No Poverty"/>
    <n v="3"/>
    <m/>
    <n v="3"/>
  </r>
  <r>
    <s v="College of Humanities and the Arts"/>
    <s v="SCWK 202"/>
    <x v="1"/>
    <s v="Social Work"/>
    <s v="Social Policy and Services: History and Values"/>
    <x v="1"/>
    <s v="History of social welfare and work with emphasis on diverse populations, particularly Latinos/as, African Americans and Asian Americans. Social policy and social work values in relation to practice issues and social services."/>
    <s v="SDG 1: No Poverty"/>
    <m/>
    <n v="4"/>
    <n v="4"/>
  </r>
  <r>
    <s v="College of Humanities and the Arts"/>
    <s v="SCWK 223"/>
    <x v="1"/>
    <s v="Social Work"/>
    <s v="Transcultural Advanced Generalist Practice II: Community Systems Focus"/>
    <x v="1"/>
    <s v="Methods of community intervention at multiple levels focused on empowerment and developing the strengths of diverse groups, particularly Latino/a, African American, Asian American and other oppressed and marginalized populations. Includes community social work, assessment and interventions."/>
    <s v="SDG 1: No Poverty"/>
    <m/>
    <n v="1"/>
    <n v="1"/>
  </r>
  <r>
    <s v="College of Humanities and the Arts"/>
    <s v="SCWK 240"/>
    <x v="1"/>
    <s v="Social Work"/>
    <s v="Research Methods and Design"/>
    <x v="0"/>
    <s v="Scientific method and problems of knowledge. Basic concepts and models of research methodology, qualitative research, program and practice evaluation in social work. Critical analysis of existing research on ethnic minorities and other populations-at-risk."/>
    <s v="SDG 1: No Poverty"/>
    <m/>
    <n v="4"/>
    <n v="4"/>
  </r>
  <r>
    <s v="College of Humanities and the Arts"/>
    <s v="SCWK 250"/>
    <x v="1"/>
    <s v="Social Work"/>
    <s v="Policy Practice in Health and Aging"/>
    <x v="1"/>
    <s v="Critical analysis of the impact of policies related to health and aging particularly those who are Latino/a, African American and Asian American. Assessment of organizations and policy implementation. Development of strategies to promote well-being and social change."/>
    <s v="SDG 1: No Poverty"/>
    <n v="1"/>
    <m/>
    <n v="1"/>
  </r>
  <r>
    <s v="College of Humanities and the Arts"/>
    <s v="SCWK 260"/>
    <x v="1"/>
    <s v="Social Work"/>
    <s v="Policy Practice in Child and Family Welfare"/>
    <x v="1"/>
    <s v="Critical analysis of the impact of social policies on children and families, particularly those who are Latino/a, African American and Asian American. Assessment of organizational structures and policy implementation. Development of strategies to promote well-being and social change."/>
    <s v="SDG 1: No Poverty"/>
    <n v="2"/>
    <m/>
    <n v="2"/>
  </r>
  <r>
    <s v="College of Humanities and the Arts"/>
    <s v="SCWK 265"/>
    <x v="1"/>
    <s v="Social Work"/>
    <s v="Child Welfare Practice in Public and Government Systems"/>
    <x v="1"/>
    <s v="This course focuses on advanced child welfare practice relevant to public and government settings. It provides a transcultural, multi-systems approach to working with children, youth, families and communities within the child welfare system, and as they intersect with community-based organizations."/>
    <s v="SDG 1: No Poverty"/>
    <m/>
    <n v="1"/>
    <n v="1"/>
  </r>
  <r>
    <s v="College of Humanities and the Arts"/>
    <s v="SCWK 272"/>
    <x v="1"/>
    <s v="Social Work"/>
    <s v="Social Work in Educational Settings"/>
    <x v="1"/>
    <s v="Examines the promotion of well-being and social change, with emphasis on attainment of educational goals. Individual and family needs are explored in the context of educational policies, organizational dynamics, pupil adjustment and assessment, life cycle development, and advocacy."/>
    <s v="SDG 4: Quality Education"/>
    <m/>
    <n v="1"/>
    <n v="1"/>
  </r>
  <r>
    <s v="College of Humanities and the Arts"/>
    <s v="SCWK 280"/>
    <x v="1"/>
    <s v="Social Work"/>
    <s v="Policy Practice in Mental Health"/>
    <x v="1"/>
    <s v="Critical analysis of the impact of mental health policies on populations-at-risk, particularly those who are Latina/o, African American, and Asian American. Assessment of organizations and policy implementation. Development of strategies to promote well-being and social change."/>
    <s v="SDG 3: Good Health and Well-Being"/>
    <n v="2"/>
    <m/>
    <n v="2"/>
  </r>
  <r>
    <s v="College of Humanities and the Arts"/>
    <s v="SCWK 283"/>
    <x v="1"/>
    <s v="Social Work"/>
    <s v="Psychopharmacology for Social Workers"/>
    <x v="1"/>
    <s v="Historical trends and specific cultural, ethnic, gender and age related issues of alcohol and drug use are presented. Psychotherapeutic drugs and the pharmacologic basis of medicines for psychiatric disorders and culturally competent treatment interventions for substance abuse will be discussed. Social Work program elective."/>
    <s v="SDG 3: Good Health and Well-Being"/>
    <n v="1"/>
    <m/>
    <n v="1"/>
  </r>
  <r>
    <s v="College of Humanities and the Arts"/>
    <s v="SCWK 285"/>
    <x v="1"/>
    <s v="Social Work"/>
    <s v="Social Work and Social Problems"/>
    <x v="0"/>
    <s v="Examination of selected social problems related to the direct practice of social work that focuses on in-depth knowledge of the problems and of the required direct practice skills and techniques across cultures."/>
    <s v="SDG 1: No Poverty"/>
    <m/>
    <m/>
    <n v="0"/>
  </r>
  <r>
    <s v="College of Social Sciences"/>
    <s v="SOCI 1"/>
    <x v="0"/>
    <s v="Sociology"/>
    <s v="Introduction to Sociology"/>
    <x v="0"/>
    <s v="How does society affect individual behavior and how does individual behavior affect society? Influence of social institutions and arrangements (family, school, workplace, politics, etc.) on roles, groups, values. Basic sociological theories and methods. Careers, specializations."/>
    <s v="module on sustainability"/>
    <n v="3"/>
    <n v="3"/>
    <n v="6"/>
  </r>
  <r>
    <s v="College of Social Sciences"/>
    <s v="SOCI 15"/>
    <x v="0"/>
    <s v="Sociology"/>
    <s v="Statistical Applications in the Social Sciences"/>
    <x v="0"/>
    <s v="Introduction to statistical applications, particularly statistical inference, including central tendency, variation, normal distributions, probability, estimation, hypothesis testing, measures of association, correlation, linear regression and the analysis of variance"/>
    <s v="module on sustainability"/>
    <n v="3"/>
    <n v="3"/>
    <n v="6"/>
  </r>
  <r>
    <s v="College of Social Sciences"/>
    <s v="SOCI 080"/>
    <x v="0"/>
    <s v="Sociology"/>
    <s v="Social Problems"/>
    <x v="1"/>
    <s v="Sociological analysis of selected contemporary social problems such as housing and homelessness, economy and employment, environment and consumerism, family and divorce, crime and drugs, politics and media, race and gender, wealth and poverty, war and peace."/>
    <s v="Foundational course with primary focus on sustainability"/>
    <n v="3"/>
    <n v="2"/>
    <n v="5"/>
  </r>
  <r>
    <s v="College of Social Sciences"/>
    <s v="SOCI 104"/>
    <x v="0"/>
    <s v="Sociology"/>
    <s v="Quantitative Research Methods"/>
    <x v="0"/>
    <s v="Quantitative research methods including survey research design, hypothesis formulation, questionnaire and interview design, scaling, sampling and data preparation and SPSS analysis. Completion of a class research project plus individual research reports."/>
    <s v="module on sustainability"/>
    <n v="3"/>
    <n v="3"/>
    <n v="6"/>
  </r>
  <r>
    <s v="College of Social Sciences"/>
    <s v="SOCI 116"/>
    <x v="0"/>
    <s v="Sociology"/>
    <s v="Global Society"/>
    <x v="1"/>
    <s v="Examination of global social issues, evaluation of the impact of change on world communities and analysis of the response of specific groups to emerging problems and opportunities."/>
    <s v="SDG 16: Peace, Justice and Strong Institutions"/>
    <n v="3"/>
    <n v="3"/>
    <n v="6"/>
  </r>
  <r>
    <s v="College of Social Sciences"/>
    <s v="SOCI 118"/>
    <x v="0"/>
    <s v="Sociology"/>
    <s v="Sociology of Human Rights and Social Justice"/>
    <x v="1"/>
    <s v="Analyze meanings and practices of human rights violation and promotion by exploring the social consequences of issues such as war crime, sexism, migrant rights, and social displacement and by reflecting on prevailing and alternative institutions for social justice."/>
    <s v="SDG 16: Peace, Justice and Strong Institutions"/>
    <n v="1"/>
    <n v="1"/>
    <n v="2"/>
  </r>
  <r>
    <s v="College of Social Sciences"/>
    <s v="SOCI 120"/>
    <x v="0"/>
    <s v="Sociology"/>
    <s v="Contemporary Social Issues"/>
    <x v="1"/>
    <s v="Content for Spring 2019: Race, Racism and Community Development"/>
    <s v="SDG 10: Reduced Inequalities"/>
    <n v="1"/>
    <m/>
    <n v="1"/>
  </r>
  <r>
    <s v="College of Social Sciences"/>
    <s v="SOCI 140"/>
    <x v="0"/>
    <s v="Sociology"/>
    <s v="Sociology of Media"/>
    <x v="1"/>
    <s v="Examines the historical development of popular mass media and its role in contemporary society. Explores the relationship between culture, social behavior, and various media forms. Analyzes how gender, race, class, and sexuality have been depicted and represented in media images."/>
    <s v="SDG 10: Reduced Inequalities"/>
    <m/>
    <n v="1"/>
    <n v="1"/>
  </r>
  <r>
    <s v="College of Social Sciences"/>
    <s v="SOCI 141"/>
    <x v="0"/>
    <s v="Sociology"/>
    <s v="Environmental Sociology"/>
    <x v="1"/>
    <s v="This course will will analyze how human beings interact with their environment from both macro and micro sociological perspectives. The course will address a number of other relevant topics, including environmental classism, environmental racism and policy responses to environmental problems."/>
    <s v="Primary and explicit focus on the application of sustainability within a field"/>
    <m/>
    <m/>
    <n v="0"/>
  </r>
  <r>
    <s v="College of Social Sciences"/>
    <s v="SOCI 142"/>
    <x v="0"/>
    <s v="Sociology"/>
    <s v="Critical Native American Studies"/>
    <x v="1"/>
    <s v="Investigation of current and historical issues Indigenous peoples in the United States face or have faced. Unpacks the complex relationship Native nations have developed with the United States, and the impact the government-to-government relationship has on Indigenous societies."/>
    <s v="SDG 16: Peace, Justice and Strong Institutions"/>
    <n v="1"/>
    <n v="1"/>
    <n v="2"/>
  </r>
  <r>
    <s v="College of Social Sciences"/>
    <s v="SOCI 144"/>
    <x v="0"/>
    <s v="Sociology"/>
    <s v="Education for Liberation"/>
    <x v="1"/>
    <s v="Critical and sociological examination of attempts to address inequalities and disparities within community-oriented learning programs and movements. Focus on nonformal learning programs associated with workers' education, adult and lifelong education (including anti-literacy and popular theater), and pro-people popular education (related to national liberation, pro-democracy, human rights, antiracist, pro-migrant, feminist, and youth movements). "/>
    <s v="SDG 4: Quality Education"/>
    <m/>
    <m/>
    <n v="0"/>
  </r>
  <r>
    <s v="College of Social Sciences"/>
    <s v="SOCI 154"/>
    <x v="0"/>
    <s v="Sociology"/>
    <s v="Sociology and Non-Conforming Behavior"/>
    <x v="1"/>
    <s v="Sociological analysis of behavior outside of social conventions including crime, mental illness, suicide and chemical dependency."/>
    <s v="SDG 3: Good Health and Well-Being"/>
    <n v="1"/>
    <n v="1"/>
    <n v="2"/>
  </r>
  <r>
    <s v="College of Social Sciences"/>
    <s v="SOCI 160"/>
    <x v="0"/>
    <s v="Sociology"/>
    <s v="Immigration and Identity"/>
    <x v="1"/>
    <s v="Examination of topics related to immigration and population movements. Includes the historical context of major migrations, legal, political and social issues and debates, opportunities, prejudices, immigrant communities, intergenerational tensions, and social and personal identity pressures."/>
    <s v="SDG 10: Reduced Inequalities"/>
    <n v="1"/>
    <n v="1"/>
    <n v="2"/>
  </r>
  <r>
    <s v="College of Social Sciences"/>
    <s v="SOCI 162"/>
    <x v="0"/>
    <s v="Sociology"/>
    <s v="Race and Ethnic Relations"/>
    <x v="1"/>
    <s v="Analysis of racial and ethnic groups in American society; contacts and conflicts; prejudice and discrimination; dominant and subordinate group status; social structure of racial and ethnic inequality within society. Comparison of global race and ethnic relations. "/>
    <s v="SDG 10: Reduced Inequalities"/>
    <n v="2"/>
    <n v="3"/>
    <n v="5"/>
  </r>
  <r>
    <s v="College of Social Sciences"/>
    <s v="SOCI 163"/>
    <x v="0"/>
    <s v="Sociology"/>
    <s v="Social Change"/>
    <x v="1"/>
    <s v="Analysis of causes, consequences and the role of individuals, organizations and social structures in producing social change."/>
    <s v="SDG 16: Peace, Justice and Strong Institutions"/>
    <n v="1"/>
    <n v="1"/>
    <n v="2"/>
  </r>
  <r>
    <s v="College of Social Sciences"/>
    <s v="SOCI 164"/>
    <x v="0"/>
    <s v="Sociology"/>
    <s v="Social Action"/>
    <x v="1"/>
    <s v="The tactics and strategies of social action. Topics may include applying social action to the local community, studying current and past U.S. and international social action organizations, or examining theories of social movements."/>
    <s v="SDG 16: Peace, Justice and Strong Institutions"/>
    <n v="1"/>
    <n v="1"/>
    <n v="2"/>
  </r>
  <r>
    <s v="College of Social Sciences"/>
    <s v="SOCI 165"/>
    <x v="0"/>
    <s v="Sociology"/>
    <s v="Poverty, Wealth and Privilege"/>
    <x v="1"/>
    <s v="An examination of the causes and consequences of inequality along the dimensions of social class, race/ethnicity, gender, citizenship status, and/or sexualities. Approach may be local, national or global. "/>
    <s v="SDG 10: Reduced Inequalities"/>
    <n v="1"/>
    <n v="1"/>
    <n v="2"/>
  </r>
  <r>
    <s v="College of Social Sciences"/>
    <s v="SOCI 166"/>
    <x v="0"/>
    <s v="Sociology"/>
    <s v="Medical Sociology"/>
    <x v="0"/>
    <s v="Sociological analysis of medical and mental health institutions, values and roles. Patient-doctor interaction, influence of hospital structure on health care, social class and illness, cultural determinants of illness and related areas of old age (gerontology) and death."/>
    <s v="SDG 3: Good Health and Well-Being"/>
    <m/>
    <m/>
    <n v="0"/>
  </r>
  <r>
    <s v="College of Social Sciences"/>
    <s v="SOCI 172"/>
    <x v="0"/>
    <s v="Sociology"/>
    <s v="Lesbian, Gay, Bi, Transgender Studies"/>
    <x v="1"/>
    <s v="Explores lesbian, gay, bisexual, transgender, and intersex communities. Analyzes sexual behavior, attitudes, and identities from historical, cross-cultural, and &quot;insider&quot; and &quot;outsider&quot; perspectives. Presents social reactions to LGBT movements and persons. Includes current stereotypes, misinformation, and movements to achieve equality. "/>
    <s v="SDG 10: Reduced Inequalities"/>
    <n v="1"/>
    <n v="1"/>
    <n v="2"/>
  </r>
  <r>
    <s v="College of Social Sciences"/>
    <s v="SOCI 174"/>
    <x v="0"/>
    <s v="Sociology"/>
    <s v="Sexualities"/>
    <x v="1"/>
    <s v="Examines diverse social constructions of sexual intimacy, meanings, identities, practices, and power embedded in relationships, communities and organizations. Sociological themes of morality, control, sexual citizenship, science and the production of sexual subjects, and the political economy of sex may be examined."/>
    <s v="SDG 5: Gender Equality"/>
    <n v="1"/>
    <n v="2"/>
    <n v="3"/>
  </r>
  <r>
    <s v="College of Social Sciences"/>
    <s v="SOCI/WOMS 175"/>
    <x v="0"/>
    <s v="Sociology"/>
    <s v="Sociology of Masculinities and Femininities"/>
    <x v="1"/>
    <s v="Examination and analysis of social construction of gender through interaction and social institutions. Explores gender-based identities and how intersections of gender, race, class, and sexuality shape men's and women's experiences. Examines theories of gender and gender-based social movements."/>
    <s v="SDG 5: Gender Equality"/>
    <n v="1"/>
    <n v="2"/>
    <n v="3"/>
  </r>
  <r>
    <s v="College of Social Sciences"/>
    <s v="SOCI 262"/>
    <x v="1"/>
    <s v="Sociology"/>
    <s v="Seminar in Race and Ethnic Relations"/>
    <x v="1"/>
    <s v="Analysis of sociological theories of race relations and racism, social structural conditions of race and racial identity formation, society's institutional policies and practices that affect racial inequality."/>
    <s v="SDG 10: Reduced Inequalities"/>
    <n v="1"/>
    <m/>
    <n v="1"/>
  </r>
  <r>
    <s v="College of Social Sciences"/>
    <s v="SOCI 263"/>
    <x v="1"/>
    <s v="Sociology"/>
    <s v="Seminar in Social Change"/>
    <x v="0"/>
    <s v="Theories of the origins and processes of social change. Analysis of efforts to control or to produce social change. Problems of research on the causes, effects and prediction of social change."/>
    <s v="SDG 16: Peace, Justice and Strong Institutions"/>
    <m/>
    <m/>
    <n v="0"/>
  </r>
  <r>
    <s v="College of Social Sciences"/>
    <s v="SOCS 137"/>
    <x v="0"/>
    <s v="Social Science"/>
    <s v="California History for Teachers"/>
    <x v="0"/>
    <s v="Interdisciplinary course to prepare future teachers to teach California history from a wide range of social science perspectives. Includes the diverse history of California’s people, politics, and cultures and their impact on the nation and the world. Create and implement teaching strategies for use in classrooms."/>
    <s v="SDG 16: Peace, Justice and Strong Institutions"/>
    <n v="2"/>
    <n v="2"/>
    <n v="4"/>
  </r>
  <r>
    <s v="College of Social Sciences"/>
    <s v="SOCS 138"/>
    <x v="0"/>
    <s v="Social Science"/>
    <s v="US History for Teachers"/>
    <x v="0"/>
    <s v="Interdisciplinary course to prepare future teachers to teach the United States history from a wide range of social science perspectives. Study of the diverse history of the people, politics, and cultures of the US while examining movements for social justice. Students create and implement engaging strategies for use classrooms."/>
    <s v="SDG 16: Peace, Justice and Strong Institutions"/>
    <n v="2"/>
    <n v="1"/>
    <n v="3"/>
  </r>
  <r>
    <s v="College of Social Sciences"/>
    <s v="SOCS 139"/>
    <x v="0"/>
    <s v="Social Science"/>
    <s v="World History for Teachers"/>
    <x v="0"/>
    <s v="This interdisciplinary course is intended to prepare future teachers to teach world history from a wide range of social science perspectives. Students will compare the diverse ideas, values, and histories of various world cultures. Students will create and implement engaging teaching strategies for use in their own future classrooms."/>
    <s v="SDG 16: Peace, Justice and Strong Institutions"/>
    <n v="1"/>
    <n v="1"/>
    <n v="2"/>
  </r>
  <r>
    <s v="College of Social Sciences"/>
    <s v="SOCS/SOCI  177"/>
    <x v="0"/>
    <s v="Social Science/Sociology"/>
    <s v="Sociology of Education"/>
    <x v="0"/>
    <s v="This course applies sociology of education theory to the analysis of the relationship between society and education. The course focuses on race/ethnicity, class and gender in the U.S. educational system."/>
    <s v="SDG 4: Quality Education"/>
    <n v="2"/>
    <n v="2"/>
    <n v="4"/>
  </r>
  <r>
    <s v="College of Engineering"/>
    <s v="TECH 045"/>
    <x v="0"/>
    <s v="Industrial Technology"/>
    <s v="Sustainable Facilities Design and Planning"/>
    <x v="1"/>
    <s v="Construction, planning, and maintenance of physical facilities and equipment for sustainable manufacturing operations. Green and sustainable practices and standards, plant facilities layout/design, regulatory and environmental compliance, safety/security and energy conservation. Production line planning and OSHA and NIOSH standards."/>
    <s v="Primary and explicit focus on the application of sustainability within a field"/>
    <n v="1"/>
    <m/>
    <n v="1"/>
  </r>
  <r>
    <s v="College of Engineering"/>
    <s v="TECH/ME 140"/>
    <x v="0"/>
    <s v="Industrial Technology"/>
    <s v="Green and Sustainable Product Design"/>
    <x v="1"/>
    <s v="Advanced product and process design with a focus on green and sustainable design and on manufacturing green products. Analysis of process and material selection for environmental impact. Composite and advanced materials processing. Laboratory exercises and planning for green manufacturing. "/>
    <s v="Primary and explicit focus on the application of sustainability within a field"/>
    <m/>
    <n v="3"/>
    <n v="3"/>
  </r>
  <r>
    <s v="College of Engineering"/>
    <s v="TECH 145"/>
    <x v="0"/>
    <s v="Industrial Technology"/>
    <s v="Lean Manufacturing"/>
    <x v="1"/>
    <s v="Exploration and practice of techniques for reducing waste to optimize the value stream in both manufacturing and non-manufacturing environments. Toyota Production System, Value Stream Mapping, 7 Wastes, 5S, Just-in-Time, TPM, Kaizen."/>
    <s v="SDG 12: Responsible Consumption and Production"/>
    <n v="1"/>
    <n v="1"/>
    <n v="2"/>
  </r>
  <r>
    <s v="College of Engineering"/>
    <s v="TECH 147"/>
    <x v="0"/>
    <s v="Industrial Technology"/>
    <s v="Green Manufacturing Analysis and Management"/>
    <x v="1"/>
    <s v="Design, operation, and control of green production systems using techniques to promote sustainability and minimize environmental impact. Emphasis is on the physical design of high performance manufacturing and will include production flow, scheduling, work flow, layout of manufacturing plants, and material handling."/>
    <s v="SDG 12: Responsible Consumption and Production"/>
    <m/>
    <n v="2"/>
    <n v="2"/>
  </r>
  <r>
    <s v="College of Engineering"/>
    <s v="TECH 149"/>
    <x v="0"/>
    <s v="Industrial Technology"/>
    <s v="Computer Integrated Manufacturing Systems"/>
    <x v="0"/>
    <s v="Integration of all aspects of a manufacturing enterprise using computer-integrated manufacturing (CIM) technologies. Design development and implementation of manufacturing systems using project management techniques and team work."/>
    <s v="module on sustainability"/>
    <n v="2"/>
    <m/>
    <n v="2"/>
  </r>
  <r>
    <s v="College of Engineering"/>
    <s v="TECH 179"/>
    <x v="0"/>
    <s v="Industrial Technology"/>
    <s v="Cyber Security System Management"/>
    <x v="0"/>
    <s v="Key issues associated with protecting information assets. Levels of protection and respons to security incidents. Planning for security and management of the system. Application of software, cryptography, encryption methods. Mobile and cloud systems security."/>
    <s v="module on sustainability"/>
    <n v="1"/>
    <n v="1"/>
    <n v="2"/>
  </r>
  <r>
    <s v="College of Engineering"/>
    <s v="TECH 190"/>
    <x v="0"/>
    <s v="Industrial Technology"/>
    <s v="Senior Seminar in Technology"/>
    <x v="0"/>
    <s v="Current industry analysis and career development. Technology trends in manufacturing and electronics. Leadership skills for a technology professional. Ethics for technology managers. "/>
    <s v="module on sustainability"/>
    <m/>
    <m/>
    <n v="0"/>
  </r>
  <r>
    <s v="College of Engineering"/>
    <s v="TECH/ENGR/ME 198"/>
    <x v="0"/>
    <s v="Mechanical Engineering/Industrial Technology"/>
    <s v="Technology and Civilization"/>
    <x v="0"/>
    <s v="History, development, and use of technology in different cultures. Technology's impact on society, global environment, the workplace, cultural values, gender roles, and newly industrialized countries of the world."/>
    <s v="module on sustainability"/>
    <n v="2"/>
    <n v="3"/>
    <n v="5"/>
  </r>
  <r>
    <s v="College of Science"/>
    <s v="UNVS/SOCI 057"/>
    <x v="0"/>
    <s v="University Studies"/>
    <s v="Community Involvement and Personal Growth"/>
    <x v="0"/>
    <s v="Human development in community context, with an emphasis on civic responsibility. The influence of community engagement on individual physiological, social/cultural, and psychological well-being. Participation in a service-learning project in a multicultural organization."/>
    <s v="module on sustainability"/>
    <m/>
    <n v="1"/>
    <n v="1"/>
  </r>
  <r>
    <s v="College of Science"/>
    <s v="UNVS 096E"/>
    <x v="0"/>
    <s v="University Studies"/>
    <s v="Leadership and Creating Change"/>
    <x v="1"/>
    <s v="This course will introduce students to conceptual and theoretical dimensions of leading, following, and creating social change. We will be particularly interested in connecting the social construction of identities with the idea of leadership as a form of social influence. This will include an examination of issues of power, privilege, marginalization, inclusion, and social and group behavior. Students will explore literature, case examples and applications in the form of community service-learning to build their understanding of, and capacity for serving as ethical and effective community leaders, advocates and allies."/>
    <s v="SDG 16: Peace, Justice and Strong Institutions"/>
    <m/>
    <m/>
    <n v="0"/>
  </r>
  <r>
    <s v="College of Social Sciences"/>
    <s v="URBP 101"/>
    <x v="0"/>
    <s v="Urban and Regional Planning"/>
    <s v="The City"/>
    <x v="1"/>
    <s v="History and organization of the city, emphasizing contemporary issues and strategies for influencing urban policy."/>
    <s v="SDG 11: Sustainable Cities ad Communities"/>
    <m/>
    <m/>
    <n v="0"/>
  </r>
  <r>
    <s v="College of Social Sciences"/>
    <s v="URBP 110"/>
    <x v="0"/>
    <s v="Urban and Regional Planning"/>
    <s v="Urbanization in the Global South"/>
    <x v="1"/>
    <s v="This course explores issues and debates that relate to urbanization in the developing world. Students will gain a general understanding of the concept of urbanization in the developing world, and what are some of the issues, challenges, and policy responses found in these urban environments."/>
    <s v="SDG 11: Sustainable Cities ad Communities"/>
    <n v="1"/>
    <m/>
    <n v="1"/>
  </r>
  <r>
    <s v="College of Social Sciences"/>
    <s v="URBP 120"/>
    <x v="0"/>
    <s v="Urban and Regional Planning"/>
    <s v="Intro to Housing Economics and Policy"/>
    <x v="1"/>
    <s v="Historic and policy aspects of housing, focusing on housing characteristics and public sector intervention. Topics may vary. "/>
    <s v="SDG 11: Sustainable Cities ad Communities"/>
    <n v="1"/>
    <m/>
    <n v="1"/>
  </r>
  <r>
    <s v="College of Social Sciences"/>
    <s v="URBP/AAS/AFAM 133"/>
    <x v="0"/>
    <s v="Urban and Regional Planning"/>
    <s v="Introduction to Social Issues in Planning"/>
    <x v="1"/>
    <s v="Contemporary social issues related to urban and regional planning. Assessment of community social needs and resident planning. Focus on ethnic areas such as African, Asian and Mexican American neighborhoods."/>
    <s v="SDG 11: Sustainable Cities ad Communities"/>
    <m/>
    <m/>
    <n v="0"/>
  </r>
  <r>
    <s v="College of Social Sciences"/>
    <s v="URBP/ENVS 136"/>
    <x v="0"/>
    <s v="Urban and Regional Planning"/>
    <s v="INTRO TO LAND USE AND URBAN PLANNING"/>
    <x v="1"/>
    <s v="Land use and facilities planning practices in the context of American cities, emphasizing interrelationships between various land uses and public facilities and service requirements. Study of the role of public law in addressing urban growth and environmental change issues."/>
    <s v="SDG 11: Sustainable Cities ad Communities"/>
    <n v="1"/>
    <n v="1"/>
    <n v="2"/>
  </r>
  <r>
    <s v="College of Social Sciences"/>
    <s v="URBP/ENVS 142"/>
    <x v="0"/>
    <s v="Urban and Regional Planning"/>
    <s v="Introduction to Environmental Planning"/>
    <x v="1"/>
    <s v="Environmental sustainability and its application to local planning. Review of regulatory tools and legislation that underlie most environmental planning and current environmental planning topics. Course may be repeated for credit when topic changes."/>
    <s v="Primary and explicit focus on the application of sustainability within a field"/>
    <m/>
    <m/>
    <n v="0"/>
  </r>
  <r>
    <s v="College of Social Sciences"/>
    <s v="URBP/AFAM/AAS 145"/>
    <x v="0"/>
    <s v="Urban and Regional Planning"/>
    <s v="Urban Policy and Its Impact on Inner City Residents"/>
    <x v="1"/>
    <s v="Effects of public policy decisions on inner city populations. Implications of urban planning processes for differential consumption College of Sciencets of public goods and services."/>
    <s v="SDG 11: Sustainable Cities ad Communities"/>
    <m/>
    <m/>
    <n v="0"/>
  </r>
  <r>
    <s v="College of Social Sciences"/>
    <s v="URBP/DSIT 151"/>
    <x v="0"/>
    <s v="Urban and Regional Planning"/>
    <s v="Introduction to Urban Design"/>
    <x v="0"/>
    <s v="Principles, goals and methods of the urban design process. Urban design as the comprehensive treatment of the human-made environment. "/>
    <s v="SDG 11: Sustainable Cities ad Communities"/>
    <m/>
    <n v="1"/>
    <n v="1"/>
  </r>
  <r>
    <s v="College of Social Sciences"/>
    <s v="URBP/DSIT 152"/>
    <x v="0"/>
    <s v="Urban and Regional Planning"/>
    <s v="Introduction to Urban Design Studio"/>
    <x v="0"/>
    <s v="Introduction to the analysis of alternative urban design policies to direct urban form development."/>
    <s v="SDG 11: Sustainable Cities ad Communities"/>
    <m/>
    <m/>
    <n v="0"/>
  </r>
  <r>
    <s v="College of Social Sciences"/>
    <s v="URBP/ENVS 156"/>
    <x v="0"/>
    <s v="Urban and Regional Planning"/>
    <s v="Introduction to Local Transportation Planning"/>
    <x v="0"/>
    <s v="Examination of transportation planning issues addressed at the neighborhood and municipal level such as bicycle and pedestrian planning, traffic calming, and parking policy. "/>
    <s v="SDG 9: Industry, Innovation and Infrastructure"/>
    <n v="1"/>
    <m/>
    <n v="1"/>
  </r>
  <r>
    <s v="College of Social Sciences"/>
    <s v="URBP/ENVS 160"/>
    <x v="0"/>
    <s v="Urban and Regional Planning"/>
    <s v="Topics in Environmental Planning"/>
    <x v="1"/>
    <s v="In-depth examination of selected topics specifically related to environmental planning."/>
    <s v="Primary and explicit focus on the application of sustainability within a field"/>
    <m/>
    <m/>
    <n v="0"/>
  </r>
  <r>
    <s v="College of Social Sciences"/>
    <s v="URBP/ENVS 169"/>
    <x v="0"/>
    <s v="Urban and Regional Planning"/>
    <s v="INTRODUCTION TO SOCIAL MEDIA IN PLANNING"/>
    <x v="1"/>
    <s v="An introduction to social media tools and their use in urban planning, with a particular emphasis on public participation."/>
    <s v="SDG 11: Sustainable Cities ad Communities"/>
    <m/>
    <m/>
    <n v="0"/>
  </r>
  <r>
    <s v="College of Social Sciences"/>
    <s v="URBP/ENVS 178"/>
    <x v="0"/>
    <s v="Urban and Regional Planning"/>
    <s v="INTRODUCTION TO REGIONAL TRANSPORT PLANNING."/>
    <x v="1"/>
    <s v="Principles and concepts relevant to transportation planning and policy at the regional level, such as historical and current regional transportation planning processes, the relationship between regional travel demand and transportation infrastructure, and travel demand modeling practices."/>
    <s v="SDG 9: Industry, Innovation and Infrastructure"/>
    <m/>
    <n v="1"/>
    <n v="1"/>
  </r>
  <r>
    <s v="College of Social Sciences"/>
    <s v="URBP/ENVS 179"/>
    <x v="0"/>
    <s v="Urban and Regional Planning"/>
    <s v="FUNDAMENTALS OF GIS FOR URBAN PLANNING"/>
    <x v="0"/>
    <s v="Exploration of Geographic Information Systems (GIS) area analysis techniques for spatial information management in local government: planning support systems, needs analysis, envisioning neighborhoods utilizing multiple maps, charts, photos and the Internet. Course may be repeated for credit when topic changes."/>
    <s v="SDG 11: Sustainable Cities ad Communities"/>
    <m/>
    <m/>
    <n v="0"/>
  </r>
  <r>
    <s v="College of Social Sciences"/>
    <s v="URBP 200"/>
    <x v="1"/>
    <s v="Urban and Regional Planning"/>
    <s v="Seminar on Urban and Regional Planning"/>
    <x v="1"/>
    <s v="Overview of the historical development of urban and regional planning in the United States, as well as prominent theories of urban planning practice. Emphasizing the connection between the theoretical and historical material and current planning practice."/>
    <s v="SDG 11: Sustainable Cities ad Communities"/>
    <n v="1"/>
    <n v="1"/>
    <n v="2"/>
  </r>
  <r>
    <s v="College of Social Sciences"/>
    <s v="URBP 211"/>
    <x v="1"/>
    <s v="Urban and Regional Planning"/>
    <s v="Regional Analysis and Planning"/>
    <x v="1"/>
    <s v="Students learn the major concepts and techniques of regional analysis and apply these to assess and solve current planning problems."/>
    <s v="SDG 11: Sustainable Cities ad Communities"/>
    <m/>
    <m/>
    <n v="0"/>
  </r>
  <r>
    <s v="College of Social Sciences"/>
    <s v="URBP 223"/>
    <x v="1"/>
    <s v="Urban and Regional Planning"/>
    <s v="Housing Economics and Policy"/>
    <x v="1"/>
    <s v="Overview of the housing situation in the United States; examination of the theory of housing markets and framework for analyzing housing policies; in-depth study of the problem of affordable housing and critical examination of the steps that the public, private, and non-profit sectors have taken to alleviate the problem."/>
    <s v="SDG 1: No Poverty"/>
    <n v="1"/>
    <m/>
    <n v="1"/>
  </r>
  <r>
    <s v="College of Social Sciences"/>
    <s v="URBP 225"/>
    <x v="1"/>
    <s v="Urban and Regional Planning"/>
    <s v="Land Use and Urban Planning"/>
    <x v="1"/>
    <s v="Study of contemporary growth and land use management techniques used by local, state and federal governments. Examination of the role of public law in addressing urban growth and environmental change issues, and the legal aspects of preparing and administering planning controls and incentives."/>
    <s v="Primary and explicit focus on the application of sustainability within a field"/>
    <n v="1"/>
    <n v="1"/>
    <n v="2"/>
  </r>
  <r>
    <s v="College of Social Sciences"/>
    <s v="URBP 226"/>
    <x v="1"/>
    <s v="Urban and Regional Planning"/>
    <s v="Regional Transportation Planning"/>
    <x v="1"/>
    <s v="Overview of the evolution of key transportation institutions and policies at the metropolitan, state, and federal levels. Assessment of the current challenges facing regional transportation systems and evaluation of different planning and policy approaches proposed to improve the performance of regional transportation systems."/>
    <s v="SDG 9: Industry, Innovation and Infrastructure"/>
    <m/>
    <n v="1"/>
    <n v="1"/>
  </r>
  <r>
    <s v="College of Social Sciences"/>
    <s v="URBP 233"/>
    <x v="1"/>
    <s v="Urban and Regional Planning"/>
    <s v="Social Issues in Planning"/>
    <x v="0"/>
    <s v="Multi-disciplinary study of the principles that guide the growth of a community so all members have equal access to the benefits of living in an urban environment. The course examines the coordination of citizen groups and government bodies to secure needed social services and facilities, champion initiatives that improve quality of life in our community, and engage issues important to underrepresented groups."/>
    <s v="SDG 11: Sustainable Cities ad Communities"/>
    <m/>
    <m/>
    <n v="0"/>
  </r>
  <r>
    <s v="College of Social Sciences"/>
    <s v="URBP/PADM 240"/>
    <x v="1"/>
    <s v="Urban and Regional Planning"/>
    <s v="Environmental Planning"/>
    <x v="1"/>
    <s v="Examination of the fundamental concepts and issues related to urban environment that planners face. Focus on land use and open space planning, planning and use of urban resources, interactions of urban residents and the physical environment, and the role of government in formulating appropriate policies and strategies."/>
    <s v="Foundational course with primary focus on sustainability"/>
    <n v="1"/>
    <m/>
    <n v="1"/>
  </r>
  <r>
    <s v="College of Social Sciences"/>
    <s v="URBP 241"/>
    <x v="1"/>
    <s v="Urban and Regional Planning"/>
    <s v="Planning Sustainable Cities"/>
    <x v="1"/>
    <s v="An overview of urban sustainability covering topics such as the origins of urban sustainability, tools for sustainability planning, global dimensions of sustainability (including different approaches to planning across world regions), and visions for creating sustainable futures."/>
    <s v="Primary and explicit focus on the application of sustainability within a field"/>
    <n v="1"/>
    <n v="1"/>
    <n v="2"/>
  </r>
  <r>
    <s v="College of Social Sciences"/>
    <s v="URBP 255"/>
    <x v="1"/>
    <s v="Urban and Regional Planning"/>
    <s v="Urban Growth Management"/>
    <x v="1"/>
    <s v="Extensive study of causes, consequences and costs of sprawl; study of growth management and smart growth programs at the state, regional and local level, including the rationale, techniques, and economic, political, and organizational implications."/>
    <s v="SDG 11: Sustainable Cities ad Communities"/>
    <m/>
    <m/>
    <n v="0"/>
  </r>
  <r>
    <s v="College of Social Sciences"/>
    <s v="URBP 256"/>
    <x v="1"/>
    <s v="Urban and Regional Planning"/>
    <s v="Transportation Planning: Local Issues"/>
    <x v="1"/>
    <s v="Examination of transportation planning issues addressed at the neighborhood and municipal level such as bicycle and pedestrian planning, traffic calming, and parking policy, with a focus on promoting sustainable communities."/>
    <s v="SDG 9: Industry, Innovation and Infrastructure"/>
    <n v="1"/>
    <m/>
    <n v="1"/>
  </r>
  <r>
    <s v="College of Social Sciences"/>
    <s v="URBP 260"/>
    <x v="1"/>
    <s v="Urban and Regional Planning"/>
    <s v="Environmental Planning Topics"/>
    <x v="1"/>
    <s v="In-depth examination of selected topics specifically related to environmental planning. Consult department for current offerings. Course may be repeated for credit when topic changes."/>
    <s v="Primary and explicit focus on the application of sustainability within a field"/>
    <m/>
    <m/>
    <n v="0"/>
  </r>
  <r>
    <s v="College of Social Sciences"/>
    <s v="WOMS/AAS 20"/>
    <x v="0"/>
    <s v="Women's Studies"/>
    <s v="Women of Color in the US"/>
    <x v="1"/>
    <s v="Constructs knowledge of the historical and contemporary experience of women of color. Focuses on Native American, African American, Latina, and Asian American women and considers contributions they have made to the shaping of the nation."/>
    <s v="SDG 5: Gender Equality"/>
    <n v="2"/>
    <n v="2"/>
    <n v="4"/>
  </r>
  <r>
    <s v="College of Social Sciences"/>
    <s v="WOMS 101"/>
    <x v="0"/>
    <s v="Women's Studies"/>
    <s v="Sex, Power, and Politics"/>
    <x v="1"/>
    <s v="Multidisciplinary introduction to traditional and new images, roles, experiences, ethnic similarities and differences, and contemporary problems of American women."/>
    <s v="SDG 5: Gender Equality"/>
    <n v="2"/>
    <n v="2"/>
    <n v="4"/>
  </r>
  <r>
    <s v="College of Social Sciences"/>
    <s v="WOMS 102"/>
    <x v="0"/>
    <s v="Women's Studies"/>
    <s v="The Global Study of Women"/>
    <x v="1"/>
    <s v="This course will be a survey of literature on the interaction of gender and forces of globalism."/>
    <s v="SDG 5: Gender Equality"/>
    <n v="4"/>
    <n v="3"/>
    <n v="7"/>
  </r>
  <r>
    <s v="College of Social Sciences"/>
    <s v="WOMS 112"/>
    <x v="0"/>
    <s v="Women's Studies"/>
    <s v="Women in the Global Economy"/>
    <x v="1"/>
    <s v="Women's participation in the economy, US and internationally: paid employment, consumption, subsistence labor, reproduction, volunteerism. It connects daily life activities with international economic trends, with particular attention to race, class, implications for families and strategies for equity."/>
    <s v="SDG 5: Gender Equality"/>
    <m/>
    <m/>
    <n v="0"/>
  </r>
  <r>
    <s v="College of Social Sciences"/>
    <s v="WOMS 114"/>
    <x v="0"/>
    <s v="Women's Studies"/>
    <s v="Politics of Mothering and Reproduction"/>
    <x v="1"/>
    <s v="Explore contemporary definitions and values inscribed in issues pertaining to mothers and reproduction. It will be built upon three literatures: discourses of law and legality, discourses of nature and science, and discourses based in feminist thinking."/>
    <s v="SDG 5: Gender Equality"/>
    <m/>
    <m/>
    <n v="0"/>
  </r>
  <r>
    <s v="College of Social Sciences"/>
    <s v="WOMS 169"/>
    <x v="0"/>
    <s v="Women's Studies"/>
    <s v="Sexualities and the Body"/>
    <x v="1"/>
    <s v="This course explores the social construction of sexuality and the body from a feminist perspective. It investigates various aspects of sexuality and gendered bodies including identity, community, and social movements based on intersections of race, gender, sexuality, culture, and nation."/>
    <s v="SDG 5: Gender Equality"/>
    <m/>
    <n v="1"/>
    <n v="1"/>
  </r>
  <r>
    <m/>
    <m/>
    <x v="2"/>
    <m/>
    <m/>
    <x v="2"/>
    <m/>
    <m/>
    <m/>
    <n v="1533"/>
    <m/>
  </r>
  <r>
    <m/>
    <m/>
    <x v="2"/>
    <m/>
    <m/>
    <x v="2"/>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2:F7" firstHeaderRow="1" firstDataRow="2" firstDataCol="1"/>
  <pivotFields count="11">
    <pivotField showAll="0"/>
    <pivotField showAll="0"/>
    <pivotField axis="axisCol" multipleItemSelectionAllowed="1" showAll="0">
      <items count="4">
        <item x="1"/>
        <item x="0"/>
        <item x="2"/>
        <item t="default"/>
      </items>
    </pivotField>
    <pivotField showAll="0"/>
    <pivotField showAll="0"/>
    <pivotField axis="axisRow" showAll="0">
      <items count="4">
        <item x="1"/>
        <item x="0"/>
        <item x="2"/>
        <item t="default"/>
      </items>
    </pivotField>
    <pivotField showAll="0"/>
    <pivotField showAll="0"/>
    <pivotField showAll="0" defaultSubtotal="0"/>
    <pivotField showAll="0" defaultSubtotal="0"/>
    <pivotField dataField="1" showAll="0" defaultSubtotal="0"/>
  </pivotFields>
  <rowFields count="1">
    <field x="5"/>
  </rowFields>
  <rowItems count="4">
    <i>
      <x/>
    </i>
    <i>
      <x v="1"/>
    </i>
    <i>
      <x v="2"/>
    </i>
    <i t="grand">
      <x/>
    </i>
  </rowItems>
  <colFields count="1">
    <field x="2"/>
  </colFields>
  <colItems count="4">
    <i>
      <x/>
    </i>
    <i>
      <x v="1"/>
    </i>
    <i>
      <x v="2"/>
    </i>
    <i t="grand">
      <x/>
    </i>
  </colItems>
  <dataFields count="1">
    <dataField name="Sum of Total 18/19" fld="10" baseField="5" baseItem="0"/>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1"/>
  <sheetViews>
    <sheetView tabSelected="1" workbookViewId="0">
      <pane ySplit="1" topLeftCell="A540" activePane="bottomLeft" state="frozen"/>
      <selection pane="bottomLeft" activeCell="J541" sqref="J541"/>
    </sheetView>
  </sheetViews>
  <sheetFormatPr defaultColWidth="10.6640625" defaultRowHeight="15.5" x14ac:dyDescent="0.35"/>
  <cols>
    <col min="1" max="1" width="13.08203125" customWidth="1"/>
    <col min="2" max="2" width="12.83203125" bestFit="1" customWidth="1"/>
    <col min="4" max="4" width="15.1640625" customWidth="1"/>
    <col min="5" max="5" width="22.1640625" style="26" customWidth="1"/>
    <col min="6" max="6" width="13.83203125" customWidth="1"/>
    <col min="7" max="7" width="51.1640625" style="24" customWidth="1"/>
    <col min="8" max="8" width="24.5" style="25" customWidth="1"/>
    <col min="9" max="10" width="10.6640625" style="35"/>
  </cols>
  <sheetData>
    <row r="1" spans="1:11" ht="38" thickBot="1" x14ac:dyDescent="0.4">
      <c r="A1" s="8" t="s">
        <v>662</v>
      </c>
      <c r="B1" s="5" t="s">
        <v>0</v>
      </c>
      <c r="C1" s="7" t="s">
        <v>2</v>
      </c>
      <c r="D1" s="8" t="s">
        <v>661</v>
      </c>
      <c r="E1" s="8" t="s">
        <v>1462</v>
      </c>
      <c r="F1" s="6" t="s">
        <v>1</v>
      </c>
      <c r="G1" s="8" t="s">
        <v>3</v>
      </c>
      <c r="H1" s="8" t="s">
        <v>1325</v>
      </c>
      <c r="I1" s="8" t="s">
        <v>1755</v>
      </c>
      <c r="J1" s="8" t="s">
        <v>1756</v>
      </c>
      <c r="K1" s="8" t="s">
        <v>1761</v>
      </c>
    </row>
    <row r="2" spans="1:11" ht="50.5" thickTop="1" x14ac:dyDescent="0.35">
      <c r="A2" s="21" t="s">
        <v>1274</v>
      </c>
      <c r="B2" s="22" t="s">
        <v>670</v>
      </c>
      <c r="C2" s="20" t="s">
        <v>5</v>
      </c>
      <c r="D2" s="20" t="s">
        <v>690</v>
      </c>
      <c r="E2" s="20" t="s">
        <v>691</v>
      </c>
      <c r="F2" s="19" t="s">
        <v>6</v>
      </c>
      <c r="G2" s="21" t="s">
        <v>1301</v>
      </c>
      <c r="H2" s="21" t="s">
        <v>1302</v>
      </c>
      <c r="I2" s="21">
        <v>2</v>
      </c>
      <c r="J2" s="21">
        <v>3</v>
      </c>
      <c r="K2" s="21">
        <f>SUM(I2:J2)</f>
        <v>5</v>
      </c>
    </row>
    <row r="3" spans="1:11" ht="50" x14ac:dyDescent="0.35">
      <c r="A3" s="10" t="s">
        <v>1271</v>
      </c>
      <c r="B3" s="1" t="s">
        <v>671</v>
      </c>
      <c r="C3" s="10" t="s">
        <v>5</v>
      </c>
      <c r="D3" s="10" t="s">
        <v>390</v>
      </c>
      <c r="E3" s="11" t="s">
        <v>700</v>
      </c>
      <c r="F3" s="9" t="s">
        <v>4</v>
      </c>
      <c r="G3" s="11" t="s">
        <v>699</v>
      </c>
      <c r="H3" s="9" t="s">
        <v>1296</v>
      </c>
      <c r="I3" s="33"/>
      <c r="J3" s="33">
        <v>1</v>
      </c>
      <c r="K3" s="33">
        <f t="shared" ref="K3:K66" si="0">SUM(I3:J3)</f>
        <v>1</v>
      </c>
    </row>
    <row r="4" spans="1:11" ht="37.5" x14ac:dyDescent="0.35">
      <c r="A4" s="10" t="s">
        <v>1271</v>
      </c>
      <c r="B4" s="1" t="s">
        <v>1303</v>
      </c>
      <c r="C4" s="1" t="s">
        <v>5</v>
      </c>
      <c r="D4" s="10" t="s">
        <v>390</v>
      </c>
      <c r="E4" s="16" t="s">
        <v>1304</v>
      </c>
      <c r="F4" s="9" t="s">
        <v>4</v>
      </c>
      <c r="G4" s="16" t="s">
        <v>1305</v>
      </c>
      <c r="H4" s="9" t="s">
        <v>1306</v>
      </c>
      <c r="I4" s="33"/>
      <c r="J4" s="33">
        <v>1</v>
      </c>
      <c r="K4" s="33">
        <f t="shared" si="0"/>
        <v>1</v>
      </c>
    </row>
    <row r="5" spans="1:11" ht="75" x14ac:dyDescent="0.35">
      <c r="A5" s="10" t="s">
        <v>1271</v>
      </c>
      <c r="B5" s="1" t="s">
        <v>701</v>
      </c>
      <c r="C5" s="10" t="s">
        <v>5</v>
      </c>
      <c r="D5" s="10" t="s">
        <v>390</v>
      </c>
      <c r="E5" s="11" t="s">
        <v>703</v>
      </c>
      <c r="F5" s="9" t="s">
        <v>4</v>
      </c>
      <c r="G5" s="16" t="s">
        <v>702</v>
      </c>
      <c r="H5" s="9" t="s">
        <v>1296</v>
      </c>
      <c r="I5" s="33"/>
      <c r="J5" s="33">
        <v>1</v>
      </c>
      <c r="K5" s="33">
        <f t="shared" si="0"/>
        <v>1</v>
      </c>
    </row>
    <row r="6" spans="1:11" ht="25" x14ac:dyDescent="0.35">
      <c r="A6" s="10" t="s">
        <v>1271</v>
      </c>
      <c r="B6" s="1" t="s">
        <v>1322</v>
      </c>
      <c r="C6" s="10" t="s">
        <v>5</v>
      </c>
      <c r="D6" s="10" t="s">
        <v>390</v>
      </c>
      <c r="E6" s="16" t="s">
        <v>1307</v>
      </c>
      <c r="F6" s="9" t="s">
        <v>4</v>
      </c>
      <c r="G6" s="16" t="s">
        <v>1308</v>
      </c>
      <c r="H6" s="9" t="s">
        <v>1296</v>
      </c>
      <c r="I6" s="33"/>
      <c r="J6" s="33"/>
      <c r="K6" s="33">
        <f t="shared" si="0"/>
        <v>0</v>
      </c>
    </row>
    <row r="7" spans="1:11" ht="50" x14ac:dyDescent="0.35">
      <c r="A7" s="10" t="s">
        <v>1271</v>
      </c>
      <c r="B7" s="1" t="s">
        <v>672</v>
      </c>
      <c r="C7" s="10" t="s">
        <v>5</v>
      </c>
      <c r="D7" s="10" t="s">
        <v>390</v>
      </c>
      <c r="E7" s="11" t="s">
        <v>712</v>
      </c>
      <c r="F7" s="9" t="s">
        <v>4</v>
      </c>
      <c r="G7" s="11" t="s">
        <v>711</v>
      </c>
      <c r="H7" s="9" t="s">
        <v>1296</v>
      </c>
      <c r="I7" s="33"/>
      <c r="J7" s="33">
        <v>1</v>
      </c>
      <c r="K7" s="33">
        <f t="shared" si="0"/>
        <v>1</v>
      </c>
    </row>
    <row r="8" spans="1:11" ht="62.5" x14ac:dyDescent="0.35">
      <c r="A8" s="10" t="s">
        <v>1271</v>
      </c>
      <c r="B8" s="1" t="s">
        <v>1245</v>
      </c>
      <c r="C8" s="10" t="s">
        <v>5</v>
      </c>
      <c r="D8" s="10" t="s">
        <v>390</v>
      </c>
      <c r="E8" s="10" t="s">
        <v>713</v>
      </c>
      <c r="F8" s="9" t="s">
        <v>4</v>
      </c>
      <c r="G8" s="11" t="s">
        <v>388</v>
      </c>
      <c r="H8" s="9" t="s">
        <v>1298</v>
      </c>
      <c r="I8" s="33">
        <f>1</f>
        <v>1</v>
      </c>
      <c r="J8" s="33"/>
      <c r="K8" s="33">
        <f t="shared" si="0"/>
        <v>1</v>
      </c>
    </row>
    <row r="9" spans="1:11" ht="25" x14ac:dyDescent="0.35">
      <c r="A9" s="1" t="s">
        <v>1271</v>
      </c>
      <c r="B9" s="1" t="s">
        <v>1309</v>
      </c>
      <c r="C9" s="1" t="s">
        <v>5</v>
      </c>
      <c r="D9" s="10" t="s">
        <v>390</v>
      </c>
      <c r="E9" s="1" t="s">
        <v>1310</v>
      </c>
      <c r="F9" s="9" t="s">
        <v>4</v>
      </c>
      <c r="G9" s="1" t="s">
        <v>1311</v>
      </c>
      <c r="H9" s="9" t="s">
        <v>1312</v>
      </c>
      <c r="I9" s="33"/>
      <c r="J9" s="33"/>
      <c r="K9" s="33">
        <f t="shared" si="0"/>
        <v>0</v>
      </c>
    </row>
    <row r="10" spans="1:11" ht="50" x14ac:dyDescent="0.35">
      <c r="A10" s="1" t="s">
        <v>1271</v>
      </c>
      <c r="B10" s="10" t="s">
        <v>389</v>
      </c>
      <c r="C10" s="1" t="s">
        <v>5</v>
      </c>
      <c r="D10" s="10" t="s">
        <v>390</v>
      </c>
      <c r="E10" s="1" t="s">
        <v>391</v>
      </c>
      <c r="F10" s="9" t="s">
        <v>4</v>
      </c>
      <c r="G10" s="1" t="s">
        <v>392</v>
      </c>
      <c r="H10" s="9" t="s">
        <v>1299</v>
      </c>
      <c r="I10" s="33">
        <v>1</v>
      </c>
      <c r="J10" s="33"/>
      <c r="K10" s="33">
        <f t="shared" si="0"/>
        <v>1</v>
      </c>
    </row>
    <row r="11" spans="1:11" ht="50" x14ac:dyDescent="0.35">
      <c r="A11" s="10" t="s">
        <v>1271</v>
      </c>
      <c r="B11" s="1" t="s">
        <v>1313</v>
      </c>
      <c r="C11" s="1" t="s">
        <v>5</v>
      </c>
      <c r="D11" s="10" t="s">
        <v>390</v>
      </c>
      <c r="E11" s="16" t="s">
        <v>1314</v>
      </c>
      <c r="F11" s="9" t="s">
        <v>4</v>
      </c>
      <c r="G11" s="16" t="s">
        <v>1315</v>
      </c>
      <c r="H11" s="9" t="s">
        <v>1298</v>
      </c>
      <c r="I11" s="33"/>
      <c r="J11" s="33"/>
      <c r="K11" s="33">
        <f t="shared" si="0"/>
        <v>0</v>
      </c>
    </row>
    <row r="12" spans="1:11" ht="50" x14ac:dyDescent="0.35">
      <c r="A12" s="10" t="s">
        <v>1271</v>
      </c>
      <c r="B12" s="1" t="s">
        <v>1317</v>
      </c>
      <c r="C12" s="1" t="s">
        <v>5</v>
      </c>
      <c r="D12" s="10" t="s">
        <v>390</v>
      </c>
      <c r="E12" s="16" t="s">
        <v>1316</v>
      </c>
      <c r="F12" s="9" t="s">
        <v>4</v>
      </c>
      <c r="G12" s="16" t="s">
        <v>1318</v>
      </c>
      <c r="H12" s="9" t="s">
        <v>1296</v>
      </c>
      <c r="I12" s="33"/>
      <c r="J12" s="33"/>
      <c r="K12" s="33">
        <f t="shared" si="0"/>
        <v>0</v>
      </c>
    </row>
    <row r="13" spans="1:11" ht="37.5" x14ac:dyDescent="0.35">
      <c r="A13" s="10" t="s">
        <v>1271</v>
      </c>
      <c r="B13" s="1" t="s">
        <v>1319</v>
      </c>
      <c r="C13" s="1" t="s">
        <v>5</v>
      </c>
      <c r="D13" s="10" t="s">
        <v>390</v>
      </c>
      <c r="E13" s="16" t="s">
        <v>1320</v>
      </c>
      <c r="F13" s="9" t="s">
        <v>4</v>
      </c>
      <c r="G13" s="16" t="s">
        <v>1321</v>
      </c>
      <c r="H13" s="9" t="s">
        <v>1297</v>
      </c>
      <c r="I13" s="33"/>
      <c r="J13" s="33"/>
      <c r="K13" s="33">
        <f t="shared" si="0"/>
        <v>0</v>
      </c>
    </row>
    <row r="14" spans="1:11" ht="25" x14ac:dyDescent="0.35">
      <c r="A14" s="10" t="s">
        <v>1271</v>
      </c>
      <c r="B14" s="4" t="s">
        <v>1254</v>
      </c>
      <c r="C14" s="1" t="s">
        <v>5</v>
      </c>
      <c r="D14" s="1" t="s">
        <v>488</v>
      </c>
      <c r="E14" s="1" t="s">
        <v>269</v>
      </c>
      <c r="F14" s="9" t="s">
        <v>4</v>
      </c>
      <c r="G14" s="10" t="s">
        <v>270</v>
      </c>
      <c r="H14" s="9" t="s">
        <v>1300</v>
      </c>
      <c r="I14" s="33">
        <v>1</v>
      </c>
      <c r="J14" s="33">
        <v>1</v>
      </c>
      <c r="K14" s="33">
        <f t="shared" si="0"/>
        <v>2</v>
      </c>
    </row>
    <row r="15" spans="1:11" ht="50" x14ac:dyDescent="0.35">
      <c r="A15" s="10" t="s">
        <v>1271</v>
      </c>
      <c r="B15" s="10" t="s">
        <v>673</v>
      </c>
      <c r="C15" s="10" t="s">
        <v>5</v>
      </c>
      <c r="D15" s="10" t="s">
        <v>393</v>
      </c>
      <c r="E15" s="10" t="s">
        <v>680</v>
      </c>
      <c r="F15" s="9" t="s">
        <v>6</v>
      </c>
      <c r="G15" s="10" t="s">
        <v>679</v>
      </c>
      <c r="H15" s="9" t="s">
        <v>1300</v>
      </c>
      <c r="I15" s="33">
        <v>4</v>
      </c>
      <c r="J15" s="33">
        <v>5</v>
      </c>
      <c r="K15" s="33">
        <f t="shared" si="0"/>
        <v>9</v>
      </c>
    </row>
    <row r="16" spans="1:11" ht="62.5" x14ac:dyDescent="0.35">
      <c r="A16" s="10" t="s">
        <v>1271</v>
      </c>
      <c r="B16" s="1" t="s">
        <v>1327</v>
      </c>
      <c r="C16" s="1" t="s">
        <v>5</v>
      </c>
      <c r="D16" s="10" t="s">
        <v>393</v>
      </c>
      <c r="E16" s="1" t="s">
        <v>1328</v>
      </c>
      <c r="F16" s="9" t="s">
        <v>4</v>
      </c>
      <c r="G16" s="1" t="s">
        <v>1329</v>
      </c>
      <c r="H16" s="9" t="s">
        <v>1297</v>
      </c>
      <c r="I16" s="33"/>
      <c r="J16" s="33"/>
      <c r="K16" s="33">
        <f t="shared" si="0"/>
        <v>0</v>
      </c>
    </row>
    <row r="17" spans="1:11" ht="150" x14ac:dyDescent="0.35">
      <c r="A17" s="10" t="s">
        <v>1271</v>
      </c>
      <c r="B17" s="10" t="s">
        <v>676</v>
      </c>
      <c r="C17" s="10" t="s">
        <v>5</v>
      </c>
      <c r="D17" s="10" t="s">
        <v>393</v>
      </c>
      <c r="E17" s="10" t="s">
        <v>678</v>
      </c>
      <c r="F17" s="9" t="s">
        <v>6</v>
      </c>
      <c r="G17" s="1" t="s">
        <v>677</v>
      </c>
      <c r="H17" s="9" t="s">
        <v>1323</v>
      </c>
      <c r="I17" s="33">
        <v>1</v>
      </c>
      <c r="J17" s="33"/>
      <c r="K17" s="33">
        <f t="shared" si="0"/>
        <v>1</v>
      </c>
    </row>
    <row r="18" spans="1:11" ht="37.5" x14ac:dyDescent="0.35">
      <c r="A18" s="1" t="s">
        <v>1271</v>
      </c>
      <c r="B18" s="1" t="s">
        <v>1255</v>
      </c>
      <c r="C18" s="1" t="s">
        <v>5</v>
      </c>
      <c r="D18" s="1" t="s">
        <v>393</v>
      </c>
      <c r="E18" s="1" t="s">
        <v>394</v>
      </c>
      <c r="F18" s="9" t="s">
        <v>6</v>
      </c>
      <c r="G18" s="10" t="s">
        <v>395</v>
      </c>
      <c r="H18" s="9" t="s">
        <v>1296</v>
      </c>
      <c r="I18" s="33">
        <v>4</v>
      </c>
      <c r="J18" s="33">
        <v>3</v>
      </c>
      <c r="K18" s="33">
        <f t="shared" si="0"/>
        <v>7</v>
      </c>
    </row>
    <row r="19" spans="1:11" ht="37.5" x14ac:dyDescent="0.35">
      <c r="A19" s="1" t="s">
        <v>1271</v>
      </c>
      <c r="B19" s="1" t="s">
        <v>1730</v>
      </c>
      <c r="C19" s="1" t="s">
        <v>5</v>
      </c>
      <c r="D19" s="10" t="s">
        <v>393</v>
      </c>
      <c r="E19" s="1" t="s">
        <v>398</v>
      </c>
      <c r="F19" s="9" t="s">
        <v>4</v>
      </c>
      <c r="G19" s="1" t="s">
        <v>399</v>
      </c>
      <c r="H19" s="9" t="s">
        <v>1297</v>
      </c>
      <c r="I19" s="33"/>
      <c r="J19" s="33"/>
      <c r="K19" s="33">
        <f t="shared" si="0"/>
        <v>0</v>
      </c>
    </row>
    <row r="20" spans="1:11" ht="75" x14ac:dyDescent="0.35">
      <c r="A20" s="1" t="s">
        <v>1271</v>
      </c>
      <c r="B20" s="1" t="s">
        <v>1268</v>
      </c>
      <c r="C20" s="1" t="s">
        <v>5</v>
      </c>
      <c r="D20" s="10" t="s">
        <v>393</v>
      </c>
      <c r="E20" s="1" t="s">
        <v>1269</v>
      </c>
      <c r="F20" s="9" t="s">
        <v>4</v>
      </c>
      <c r="G20" s="1" t="s">
        <v>1270</v>
      </c>
      <c r="H20" s="9" t="s">
        <v>1326</v>
      </c>
      <c r="I20" s="33">
        <v>1</v>
      </c>
      <c r="J20" s="33"/>
      <c r="K20" s="33">
        <f t="shared" si="0"/>
        <v>1</v>
      </c>
    </row>
    <row r="21" spans="1:11" ht="38.5" x14ac:dyDescent="0.35">
      <c r="A21" s="10" t="s">
        <v>1271</v>
      </c>
      <c r="B21" s="1" t="s">
        <v>1516</v>
      </c>
      <c r="C21" s="10" t="s">
        <v>5</v>
      </c>
      <c r="D21" s="1" t="s">
        <v>393</v>
      </c>
      <c r="E21" s="10" t="s">
        <v>400</v>
      </c>
      <c r="F21" s="9" t="s">
        <v>4</v>
      </c>
      <c r="G21" s="23" t="s">
        <v>401</v>
      </c>
      <c r="H21" s="9" t="s">
        <v>1297</v>
      </c>
      <c r="I21" s="33"/>
      <c r="J21" s="33"/>
      <c r="K21" s="33">
        <f t="shared" si="0"/>
        <v>0</v>
      </c>
    </row>
    <row r="22" spans="1:11" ht="62.5" x14ac:dyDescent="0.35">
      <c r="A22" s="1" t="s">
        <v>1271</v>
      </c>
      <c r="B22" s="1" t="s">
        <v>402</v>
      </c>
      <c r="C22" s="1" t="s">
        <v>5</v>
      </c>
      <c r="D22" s="1" t="s">
        <v>393</v>
      </c>
      <c r="E22" s="1" t="s">
        <v>403</v>
      </c>
      <c r="F22" s="9" t="s">
        <v>4</v>
      </c>
      <c r="G22" s="1" t="s">
        <v>404</v>
      </c>
      <c r="H22" s="9" t="s">
        <v>1302</v>
      </c>
      <c r="I22" s="33"/>
      <c r="J22" s="33">
        <v>1</v>
      </c>
      <c r="K22" s="33">
        <f t="shared" si="0"/>
        <v>1</v>
      </c>
    </row>
    <row r="23" spans="1:11" ht="38.5" x14ac:dyDescent="0.35">
      <c r="A23" s="10" t="s">
        <v>1271</v>
      </c>
      <c r="B23" s="10" t="s">
        <v>681</v>
      </c>
      <c r="C23" s="10" t="s">
        <v>5</v>
      </c>
      <c r="D23" s="10" t="s">
        <v>393</v>
      </c>
      <c r="E23" s="10" t="s">
        <v>683</v>
      </c>
      <c r="F23" s="9" t="s">
        <v>6</v>
      </c>
      <c r="G23" s="23" t="s">
        <v>682</v>
      </c>
      <c r="H23" s="9" t="s">
        <v>1296</v>
      </c>
      <c r="I23" s="33">
        <v>2</v>
      </c>
      <c r="J23" s="33">
        <v>2</v>
      </c>
      <c r="K23" s="33">
        <f t="shared" si="0"/>
        <v>4</v>
      </c>
    </row>
    <row r="24" spans="1:11" ht="37.5" x14ac:dyDescent="0.35">
      <c r="A24" s="1" t="s">
        <v>1271</v>
      </c>
      <c r="B24" s="1" t="s">
        <v>405</v>
      </c>
      <c r="C24" s="1" t="s">
        <v>5</v>
      </c>
      <c r="D24" s="1" t="s">
        <v>393</v>
      </c>
      <c r="E24" s="1" t="s">
        <v>406</v>
      </c>
      <c r="F24" s="9" t="s">
        <v>6</v>
      </c>
      <c r="G24" s="1" t="s">
        <v>407</v>
      </c>
      <c r="H24" s="9" t="s">
        <v>1296</v>
      </c>
      <c r="I24" s="33"/>
      <c r="J24" s="33">
        <v>1</v>
      </c>
      <c r="K24" s="33">
        <f t="shared" si="0"/>
        <v>1</v>
      </c>
    </row>
    <row r="25" spans="1:11" ht="62.5" x14ac:dyDescent="0.35">
      <c r="A25" s="1" t="s">
        <v>1271</v>
      </c>
      <c r="B25" s="1" t="s">
        <v>1330</v>
      </c>
      <c r="C25" s="1" t="s">
        <v>5</v>
      </c>
      <c r="D25" s="1" t="s">
        <v>393</v>
      </c>
      <c r="E25" s="1" t="s">
        <v>1331</v>
      </c>
      <c r="F25" s="9" t="s">
        <v>4</v>
      </c>
      <c r="G25" s="1" t="s">
        <v>1332</v>
      </c>
      <c r="H25" s="9" t="s">
        <v>1333</v>
      </c>
      <c r="I25" s="33"/>
      <c r="J25" s="33"/>
      <c r="K25" s="33">
        <f t="shared" si="0"/>
        <v>0</v>
      </c>
    </row>
    <row r="26" spans="1:11" ht="37.5" x14ac:dyDescent="0.35">
      <c r="A26" s="1" t="s">
        <v>1271</v>
      </c>
      <c r="B26" s="1" t="s">
        <v>1224</v>
      </c>
      <c r="C26" s="1" t="s">
        <v>5</v>
      </c>
      <c r="D26" s="1" t="s">
        <v>393</v>
      </c>
      <c r="E26" s="1" t="s">
        <v>1225</v>
      </c>
      <c r="F26" s="9" t="s">
        <v>4</v>
      </c>
      <c r="G26" s="1" t="s">
        <v>1226</v>
      </c>
      <c r="H26" s="9" t="s">
        <v>1297</v>
      </c>
      <c r="I26" s="33"/>
      <c r="J26" s="33"/>
      <c r="K26" s="33">
        <f t="shared" si="0"/>
        <v>0</v>
      </c>
    </row>
    <row r="27" spans="1:11" ht="62.5" x14ac:dyDescent="0.35">
      <c r="A27" s="1" t="s">
        <v>1271</v>
      </c>
      <c r="B27" s="1" t="s">
        <v>1334</v>
      </c>
      <c r="C27" s="1" t="s">
        <v>5</v>
      </c>
      <c r="D27" s="1" t="s">
        <v>393</v>
      </c>
      <c r="E27" s="1" t="s">
        <v>1335</v>
      </c>
      <c r="F27" s="9" t="s">
        <v>4</v>
      </c>
      <c r="G27" s="1" t="s">
        <v>1336</v>
      </c>
      <c r="H27" s="9" t="s">
        <v>1296</v>
      </c>
      <c r="I27" s="33"/>
      <c r="J27" s="33"/>
      <c r="K27" s="33">
        <f t="shared" si="0"/>
        <v>0</v>
      </c>
    </row>
    <row r="28" spans="1:11" ht="62.5" x14ac:dyDescent="0.35">
      <c r="A28" s="1" t="s">
        <v>1271</v>
      </c>
      <c r="B28" s="1" t="s">
        <v>1337</v>
      </c>
      <c r="C28" s="1" t="s">
        <v>5</v>
      </c>
      <c r="D28" s="1" t="s">
        <v>393</v>
      </c>
      <c r="E28" s="1" t="s">
        <v>1338</v>
      </c>
      <c r="F28" s="9" t="s">
        <v>4</v>
      </c>
      <c r="G28" s="1" t="s">
        <v>1339</v>
      </c>
      <c r="H28" s="9" t="s">
        <v>1296</v>
      </c>
      <c r="I28" s="33"/>
      <c r="J28" s="33">
        <v>1</v>
      </c>
      <c r="K28" s="33">
        <f t="shared" si="0"/>
        <v>1</v>
      </c>
    </row>
    <row r="29" spans="1:11" ht="75" x14ac:dyDescent="0.35">
      <c r="A29" s="1" t="s">
        <v>1271</v>
      </c>
      <c r="B29" s="1" t="s">
        <v>1615</v>
      </c>
      <c r="C29" s="1" t="s">
        <v>5</v>
      </c>
      <c r="D29" s="1" t="s">
        <v>1616</v>
      </c>
      <c r="E29" s="1" t="s">
        <v>1185</v>
      </c>
      <c r="F29" s="9" t="s">
        <v>6</v>
      </c>
      <c r="G29" s="1" t="s">
        <v>1186</v>
      </c>
      <c r="H29" s="9" t="s">
        <v>1296</v>
      </c>
      <c r="I29" s="33">
        <v>1</v>
      </c>
      <c r="J29" s="33">
        <v>1</v>
      </c>
      <c r="K29" s="33">
        <f t="shared" si="0"/>
        <v>2</v>
      </c>
    </row>
    <row r="30" spans="1:11" ht="62.5" x14ac:dyDescent="0.35">
      <c r="A30" s="1" t="s">
        <v>1274</v>
      </c>
      <c r="B30" s="10" t="s">
        <v>674</v>
      </c>
      <c r="C30" s="1" t="s">
        <v>5</v>
      </c>
      <c r="D30" s="1" t="s">
        <v>272</v>
      </c>
      <c r="E30" s="1" t="s">
        <v>275</v>
      </c>
      <c r="F30" s="9" t="s">
        <v>4</v>
      </c>
      <c r="G30" s="1" t="s">
        <v>1279</v>
      </c>
      <c r="H30" s="9" t="s">
        <v>1302</v>
      </c>
      <c r="I30" s="33">
        <v>3</v>
      </c>
      <c r="J30" s="33">
        <v>4</v>
      </c>
      <c r="K30" s="33">
        <f t="shared" si="0"/>
        <v>7</v>
      </c>
    </row>
    <row r="31" spans="1:11" ht="50" x14ac:dyDescent="0.35">
      <c r="A31" s="1" t="s">
        <v>1274</v>
      </c>
      <c r="B31" s="1" t="s">
        <v>1262</v>
      </c>
      <c r="C31" s="1" t="s">
        <v>5</v>
      </c>
      <c r="D31" s="1" t="s">
        <v>272</v>
      </c>
      <c r="E31" s="1" t="s">
        <v>1263</v>
      </c>
      <c r="F31" s="9" t="s">
        <v>6</v>
      </c>
      <c r="G31" s="1" t="s">
        <v>1264</v>
      </c>
      <c r="H31" s="9" t="s">
        <v>1324</v>
      </c>
      <c r="I31" s="33"/>
      <c r="J31" s="33"/>
      <c r="K31" s="33">
        <f t="shared" si="0"/>
        <v>0</v>
      </c>
    </row>
    <row r="32" spans="1:11" ht="50" x14ac:dyDescent="0.35">
      <c r="A32" s="1" t="s">
        <v>1274</v>
      </c>
      <c r="B32" s="1" t="s">
        <v>271</v>
      </c>
      <c r="C32" s="1" t="s">
        <v>5</v>
      </c>
      <c r="D32" s="1" t="s">
        <v>272</v>
      </c>
      <c r="E32" s="1" t="s">
        <v>273</v>
      </c>
      <c r="F32" s="9" t="s">
        <v>6</v>
      </c>
      <c r="G32" s="1" t="s">
        <v>274</v>
      </c>
      <c r="H32" s="9" t="s">
        <v>1302</v>
      </c>
      <c r="I32" s="33"/>
      <c r="J32" s="33">
        <v>1</v>
      </c>
      <c r="K32" s="33">
        <f t="shared" si="0"/>
        <v>1</v>
      </c>
    </row>
    <row r="33" spans="1:11" ht="25" x14ac:dyDescent="0.35">
      <c r="A33" s="1" t="s">
        <v>1271</v>
      </c>
      <c r="B33" s="1" t="s">
        <v>1341</v>
      </c>
      <c r="C33" s="1" t="s">
        <v>5</v>
      </c>
      <c r="D33" s="1" t="s">
        <v>646</v>
      </c>
      <c r="E33" s="1" t="s">
        <v>1342</v>
      </c>
      <c r="F33" s="9" t="s">
        <v>6</v>
      </c>
      <c r="G33" s="1" t="s">
        <v>1343</v>
      </c>
      <c r="H33" s="9" t="s">
        <v>1296</v>
      </c>
      <c r="I33" s="33">
        <v>1</v>
      </c>
      <c r="J33" s="33"/>
      <c r="K33" s="33">
        <f t="shared" si="0"/>
        <v>1</v>
      </c>
    </row>
    <row r="34" spans="1:11" ht="37.5" x14ac:dyDescent="0.35">
      <c r="A34" s="13" t="s">
        <v>1274</v>
      </c>
      <c r="B34" s="13" t="s">
        <v>1344</v>
      </c>
      <c r="C34" s="13" t="s">
        <v>5</v>
      </c>
      <c r="D34" s="13" t="s">
        <v>1345</v>
      </c>
      <c r="E34" s="13" t="s">
        <v>1346</v>
      </c>
      <c r="F34" s="12" t="s">
        <v>4</v>
      </c>
      <c r="G34" s="13" t="s">
        <v>395</v>
      </c>
      <c r="H34" s="9" t="s">
        <v>1324</v>
      </c>
      <c r="I34" s="33">
        <v>4</v>
      </c>
      <c r="J34" s="33">
        <v>4</v>
      </c>
      <c r="K34" s="33">
        <f t="shared" si="0"/>
        <v>8</v>
      </c>
    </row>
    <row r="35" spans="1:11" ht="50" x14ac:dyDescent="0.35">
      <c r="A35" s="13" t="s">
        <v>1274</v>
      </c>
      <c r="B35" s="13" t="s">
        <v>1610</v>
      </c>
      <c r="C35" s="13" t="s">
        <v>5</v>
      </c>
      <c r="D35" s="13" t="s">
        <v>1611</v>
      </c>
      <c r="E35" s="13" t="s">
        <v>1347</v>
      </c>
      <c r="F35" s="12" t="s">
        <v>6</v>
      </c>
      <c r="G35" s="13" t="s">
        <v>1348</v>
      </c>
      <c r="H35" s="9" t="s">
        <v>1466</v>
      </c>
      <c r="I35" s="33"/>
      <c r="J35" s="33">
        <v>1</v>
      </c>
      <c r="K35" s="33">
        <f t="shared" si="0"/>
        <v>1</v>
      </c>
    </row>
    <row r="36" spans="1:11" ht="62.5" x14ac:dyDescent="0.35">
      <c r="A36" s="13" t="s">
        <v>1274</v>
      </c>
      <c r="B36" s="13" t="s">
        <v>1349</v>
      </c>
      <c r="C36" s="13" t="s">
        <v>5</v>
      </c>
      <c r="D36" s="13" t="s">
        <v>1345</v>
      </c>
      <c r="E36" s="13" t="s">
        <v>945</v>
      </c>
      <c r="F36" s="12" t="s">
        <v>6</v>
      </c>
      <c r="G36" s="13" t="s">
        <v>946</v>
      </c>
      <c r="H36" s="9" t="s">
        <v>1466</v>
      </c>
      <c r="I36" s="33"/>
      <c r="J36" s="33"/>
      <c r="K36" s="33">
        <f t="shared" si="0"/>
        <v>0</v>
      </c>
    </row>
    <row r="37" spans="1:11" ht="37.5" x14ac:dyDescent="0.35">
      <c r="A37" s="1" t="s">
        <v>1275</v>
      </c>
      <c r="B37" s="1" t="s">
        <v>163</v>
      </c>
      <c r="C37" s="1" t="s">
        <v>5</v>
      </c>
      <c r="D37" s="1" t="s">
        <v>164</v>
      </c>
      <c r="E37" s="1" t="s">
        <v>165</v>
      </c>
      <c r="F37" s="9" t="s">
        <v>6</v>
      </c>
      <c r="G37" s="1" t="s">
        <v>166</v>
      </c>
      <c r="H37" s="9" t="s">
        <v>1466</v>
      </c>
      <c r="I37" s="33">
        <v>1</v>
      </c>
      <c r="J37" s="33"/>
      <c r="K37" s="33">
        <f t="shared" si="0"/>
        <v>1</v>
      </c>
    </row>
    <row r="38" spans="1:11" ht="50" x14ac:dyDescent="0.35">
      <c r="A38" s="1" t="s">
        <v>1275</v>
      </c>
      <c r="B38" s="1" t="s">
        <v>167</v>
      </c>
      <c r="C38" s="1" t="s">
        <v>5</v>
      </c>
      <c r="D38" s="1" t="s">
        <v>164</v>
      </c>
      <c r="E38" s="1" t="s">
        <v>168</v>
      </c>
      <c r="F38" s="9" t="s">
        <v>6</v>
      </c>
      <c r="G38" s="1" t="s">
        <v>169</v>
      </c>
      <c r="H38" s="9" t="s">
        <v>1466</v>
      </c>
      <c r="I38" s="33">
        <v>1</v>
      </c>
      <c r="J38" s="33"/>
      <c r="K38" s="33">
        <f t="shared" si="0"/>
        <v>1</v>
      </c>
    </row>
    <row r="39" spans="1:11" ht="62.5" x14ac:dyDescent="0.35">
      <c r="A39" s="4" t="s">
        <v>1272</v>
      </c>
      <c r="B39" s="14" t="s">
        <v>675</v>
      </c>
      <c r="C39" s="4" t="s">
        <v>5</v>
      </c>
      <c r="D39" s="4" t="s">
        <v>294</v>
      </c>
      <c r="E39" s="4" t="s">
        <v>295</v>
      </c>
      <c r="F39" s="15" t="s">
        <v>6</v>
      </c>
      <c r="G39" s="14" t="s">
        <v>296</v>
      </c>
      <c r="H39" s="9" t="s">
        <v>1300</v>
      </c>
      <c r="I39" s="33">
        <v>5</v>
      </c>
      <c r="J39" s="33">
        <v>6</v>
      </c>
      <c r="K39" s="33">
        <f t="shared" si="0"/>
        <v>11</v>
      </c>
    </row>
    <row r="40" spans="1:11" ht="75" x14ac:dyDescent="0.35">
      <c r="A40" s="4" t="s">
        <v>1272</v>
      </c>
      <c r="B40" s="4" t="s">
        <v>684</v>
      </c>
      <c r="C40" s="4" t="s">
        <v>5</v>
      </c>
      <c r="D40" s="4" t="s">
        <v>294</v>
      </c>
      <c r="E40" s="4" t="s">
        <v>685</v>
      </c>
      <c r="F40" s="15" t="s">
        <v>6</v>
      </c>
      <c r="G40" s="4" t="s">
        <v>1350</v>
      </c>
      <c r="H40" s="9" t="s">
        <v>1300</v>
      </c>
      <c r="I40" s="33">
        <v>1</v>
      </c>
      <c r="J40" s="33"/>
      <c r="K40" s="33">
        <f t="shared" si="0"/>
        <v>1</v>
      </c>
    </row>
    <row r="41" spans="1:11" ht="50" x14ac:dyDescent="0.35">
      <c r="A41" s="1" t="s">
        <v>1272</v>
      </c>
      <c r="B41" s="1" t="s">
        <v>297</v>
      </c>
      <c r="C41" s="1" t="s">
        <v>5</v>
      </c>
      <c r="D41" s="4" t="s">
        <v>294</v>
      </c>
      <c r="E41" s="1" t="s">
        <v>298</v>
      </c>
      <c r="F41" s="9" t="s">
        <v>4</v>
      </c>
      <c r="G41" s="1" t="s">
        <v>299</v>
      </c>
      <c r="H41" s="9" t="s">
        <v>1326</v>
      </c>
      <c r="I41" s="33"/>
      <c r="J41" s="33">
        <v>1</v>
      </c>
      <c r="K41" s="33">
        <f t="shared" si="0"/>
        <v>1</v>
      </c>
    </row>
    <row r="42" spans="1:11" ht="37.5" x14ac:dyDescent="0.35">
      <c r="A42" s="1" t="s">
        <v>1272</v>
      </c>
      <c r="B42" s="1" t="s">
        <v>300</v>
      </c>
      <c r="C42" s="1" t="s">
        <v>5</v>
      </c>
      <c r="D42" s="4" t="s">
        <v>294</v>
      </c>
      <c r="E42" s="1" t="s">
        <v>301</v>
      </c>
      <c r="F42" s="9" t="s">
        <v>6</v>
      </c>
      <c r="G42" s="1" t="s">
        <v>302</v>
      </c>
      <c r="H42" s="9" t="s">
        <v>1300</v>
      </c>
      <c r="I42" s="33">
        <v>4</v>
      </c>
      <c r="J42" s="33"/>
      <c r="K42" s="33">
        <f t="shared" si="0"/>
        <v>4</v>
      </c>
    </row>
    <row r="43" spans="1:11" ht="37.5" x14ac:dyDescent="0.35">
      <c r="A43" s="1" t="s">
        <v>1272</v>
      </c>
      <c r="B43" s="1" t="s">
        <v>303</v>
      </c>
      <c r="C43" s="1" t="s">
        <v>5</v>
      </c>
      <c r="D43" s="1" t="s">
        <v>304</v>
      </c>
      <c r="E43" s="1" t="s">
        <v>305</v>
      </c>
      <c r="F43" s="9" t="s">
        <v>6</v>
      </c>
      <c r="G43" s="1" t="s">
        <v>306</v>
      </c>
      <c r="H43" s="9" t="s">
        <v>1300</v>
      </c>
      <c r="I43" s="33">
        <v>1</v>
      </c>
      <c r="J43" s="33"/>
      <c r="K43" s="33">
        <f t="shared" si="0"/>
        <v>1</v>
      </c>
    </row>
    <row r="44" spans="1:11" ht="37.5" x14ac:dyDescent="0.35">
      <c r="A44" s="1" t="s">
        <v>1272</v>
      </c>
      <c r="B44" s="1" t="s">
        <v>307</v>
      </c>
      <c r="C44" s="1" t="s">
        <v>5</v>
      </c>
      <c r="D44" s="4" t="s">
        <v>294</v>
      </c>
      <c r="E44" s="1" t="s">
        <v>308</v>
      </c>
      <c r="F44" s="9" t="s">
        <v>6</v>
      </c>
      <c r="G44" s="1" t="s">
        <v>309</v>
      </c>
      <c r="H44" s="9" t="s">
        <v>1333</v>
      </c>
      <c r="I44" s="33">
        <v>1</v>
      </c>
      <c r="J44" s="33"/>
      <c r="K44" s="33">
        <f t="shared" si="0"/>
        <v>1</v>
      </c>
    </row>
    <row r="45" spans="1:11" ht="62.5" x14ac:dyDescent="0.35">
      <c r="A45" s="10" t="s">
        <v>1272</v>
      </c>
      <c r="B45" s="1" t="s">
        <v>1352</v>
      </c>
      <c r="C45" s="10" t="s">
        <v>5</v>
      </c>
      <c r="D45" s="14" t="s">
        <v>294</v>
      </c>
      <c r="E45" s="10" t="s">
        <v>687</v>
      </c>
      <c r="F45" s="9" t="s">
        <v>6</v>
      </c>
      <c r="G45" s="10" t="s">
        <v>686</v>
      </c>
      <c r="H45" s="9" t="s">
        <v>1300</v>
      </c>
      <c r="I45" s="33"/>
      <c r="J45" s="33"/>
      <c r="K45" s="33">
        <f t="shared" si="0"/>
        <v>0</v>
      </c>
    </row>
    <row r="46" spans="1:11" ht="37.5" x14ac:dyDescent="0.35">
      <c r="A46" s="1" t="s">
        <v>1272</v>
      </c>
      <c r="B46" s="1" t="s">
        <v>1240</v>
      </c>
      <c r="C46" s="1" t="s">
        <v>5</v>
      </c>
      <c r="D46" s="4" t="s">
        <v>294</v>
      </c>
      <c r="E46" s="1" t="s">
        <v>310</v>
      </c>
      <c r="F46" s="9" t="s">
        <v>6</v>
      </c>
      <c r="G46" s="1" t="s">
        <v>311</v>
      </c>
      <c r="H46" s="9" t="s">
        <v>1300</v>
      </c>
      <c r="I46" s="33">
        <v>2</v>
      </c>
      <c r="J46" s="33">
        <v>1</v>
      </c>
      <c r="K46" s="33">
        <f t="shared" si="0"/>
        <v>3</v>
      </c>
    </row>
    <row r="47" spans="1:11" ht="25" x14ac:dyDescent="0.35">
      <c r="A47" s="1" t="s">
        <v>1272</v>
      </c>
      <c r="B47" s="1" t="s">
        <v>1353</v>
      </c>
      <c r="C47" s="1" t="s">
        <v>5</v>
      </c>
      <c r="D47" s="4" t="s">
        <v>294</v>
      </c>
      <c r="E47" s="1" t="s">
        <v>312</v>
      </c>
      <c r="F47" s="9" t="s">
        <v>4</v>
      </c>
      <c r="G47" s="10" t="s">
        <v>313</v>
      </c>
      <c r="H47" s="9" t="s">
        <v>1300</v>
      </c>
      <c r="I47" s="33"/>
      <c r="J47" s="33">
        <v>3</v>
      </c>
      <c r="K47" s="33">
        <f t="shared" si="0"/>
        <v>3</v>
      </c>
    </row>
    <row r="48" spans="1:11" ht="37.5" x14ac:dyDescent="0.35">
      <c r="A48" s="1" t="s">
        <v>1272</v>
      </c>
      <c r="B48" s="1" t="s">
        <v>314</v>
      </c>
      <c r="C48" s="1" t="s">
        <v>5</v>
      </c>
      <c r="D48" s="4" t="s">
        <v>294</v>
      </c>
      <c r="E48" s="1" t="s">
        <v>315</v>
      </c>
      <c r="F48" s="9" t="s">
        <v>4</v>
      </c>
      <c r="G48" s="1" t="s">
        <v>316</v>
      </c>
      <c r="H48" s="9" t="s">
        <v>1326</v>
      </c>
      <c r="I48" s="33"/>
      <c r="J48" s="33">
        <v>1</v>
      </c>
      <c r="K48" s="33">
        <f t="shared" si="0"/>
        <v>1</v>
      </c>
    </row>
    <row r="49" spans="1:11" ht="25" x14ac:dyDescent="0.35">
      <c r="A49" s="1" t="s">
        <v>1272</v>
      </c>
      <c r="B49" s="1" t="s">
        <v>317</v>
      </c>
      <c r="C49" s="1" t="s">
        <v>5</v>
      </c>
      <c r="D49" s="4" t="s">
        <v>294</v>
      </c>
      <c r="E49" s="1" t="s">
        <v>318</v>
      </c>
      <c r="F49" s="9" t="s">
        <v>4</v>
      </c>
      <c r="G49" s="1" t="s">
        <v>319</v>
      </c>
      <c r="H49" s="9" t="s">
        <v>1326</v>
      </c>
      <c r="I49" s="33">
        <v>2</v>
      </c>
      <c r="J49" s="33"/>
      <c r="K49" s="33">
        <f t="shared" si="0"/>
        <v>2</v>
      </c>
    </row>
    <row r="50" spans="1:11" ht="25" x14ac:dyDescent="0.35">
      <c r="A50" s="1" t="s">
        <v>1272</v>
      </c>
      <c r="B50" s="1" t="s">
        <v>322</v>
      </c>
      <c r="C50" s="1" t="s">
        <v>5</v>
      </c>
      <c r="D50" s="4" t="s">
        <v>294</v>
      </c>
      <c r="E50" s="1" t="s">
        <v>323</v>
      </c>
      <c r="F50" s="9" t="s">
        <v>6</v>
      </c>
      <c r="G50" s="1" t="s">
        <v>324</v>
      </c>
      <c r="H50" s="9" t="s">
        <v>1300</v>
      </c>
      <c r="I50" s="33">
        <v>1</v>
      </c>
      <c r="J50" s="33">
        <v>4</v>
      </c>
      <c r="K50" s="33">
        <f t="shared" si="0"/>
        <v>5</v>
      </c>
    </row>
    <row r="51" spans="1:11" ht="62.5" x14ac:dyDescent="0.35">
      <c r="A51" s="1" t="s">
        <v>1272</v>
      </c>
      <c r="B51" s="1" t="s">
        <v>1351</v>
      </c>
      <c r="C51" s="1" t="s">
        <v>24</v>
      </c>
      <c r="D51" s="4" t="s">
        <v>294</v>
      </c>
      <c r="E51" s="1" t="s">
        <v>325</v>
      </c>
      <c r="F51" s="9" t="s">
        <v>4</v>
      </c>
      <c r="G51" s="1" t="s">
        <v>326</v>
      </c>
      <c r="H51" s="9" t="s">
        <v>1300</v>
      </c>
      <c r="I51" s="33"/>
      <c r="J51" s="33"/>
      <c r="K51" s="33">
        <f t="shared" si="0"/>
        <v>0</v>
      </c>
    </row>
    <row r="52" spans="1:11" ht="37.5" x14ac:dyDescent="0.35">
      <c r="A52" s="10" t="s">
        <v>1272</v>
      </c>
      <c r="B52" s="10" t="s">
        <v>688</v>
      </c>
      <c r="C52" s="10" t="s">
        <v>5</v>
      </c>
      <c r="D52" s="14" t="s">
        <v>689</v>
      </c>
      <c r="E52" s="11" t="s">
        <v>320</v>
      </c>
      <c r="F52" s="9" t="s">
        <v>6</v>
      </c>
      <c r="G52" s="10" t="s">
        <v>321</v>
      </c>
      <c r="H52" s="9" t="s">
        <v>1300</v>
      </c>
      <c r="I52" s="33"/>
      <c r="J52" s="33">
        <v>2</v>
      </c>
      <c r="K52" s="33">
        <f t="shared" si="0"/>
        <v>2</v>
      </c>
    </row>
    <row r="53" spans="1:11" ht="62.5" x14ac:dyDescent="0.35">
      <c r="A53" s="1" t="s">
        <v>1277</v>
      </c>
      <c r="B53" s="1" t="s">
        <v>721</v>
      </c>
      <c r="C53" s="1" t="s">
        <v>5</v>
      </c>
      <c r="D53" s="1" t="s">
        <v>87</v>
      </c>
      <c r="E53" s="16" t="s">
        <v>113</v>
      </c>
      <c r="F53" s="9" t="s">
        <v>4</v>
      </c>
      <c r="G53" s="1" t="s">
        <v>114</v>
      </c>
      <c r="H53" s="9" t="s">
        <v>1302</v>
      </c>
      <c r="I53" s="33"/>
      <c r="J53" s="33"/>
      <c r="K53" s="33">
        <f t="shared" si="0"/>
        <v>0</v>
      </c>
    </row>
    <row r="54" spans="1:11" ht="62.5" x14ac:dyDescent="0.35">
      <c r="A54" s="1" t="s">
        <v>1277</v>
      </c>
      <c r="B54" s="1" t="s">
        <v>88</v>
      </c>
      <c r="C54" s="1" t="s">
        <v>24</v>
      </c>
      <c r="D54" s="1" t="s">
        <v>87</v>
      </c>
      <c r="E54" s="1" t="s">
        <v>89</v>
      </c>
      <c r="F54" s="9" t="s">
        <v>4</v>
      </c>
      <c r="G54" s="1" t="s">
        <v>90</v>
      </c>
      <c r="H54" s="9" t="s">
        <v>1299</v>
      </c>
      <c r="I54" s="33">
        <v>2</v>
      </c>
      <c r="J54" s="33"/>
      <c r="K54" s="33">
        <f t="shared" si="0"/>
        <v>2</v>
      </c>
    </row>
    <row r="55" spans="1:11" ht="50" x14ac:dyDescent="0.35">
      <c r="A55" s="1" t="s">
        <v>1277</v>
      </c>
      <c r="B55" s="1" t="s">
        <v>91</v>
      </c>
      <c r="C55" s="1" t="s">
        <v>24</v>
      </c>
      <c r="D55" s="1" t="s">
        <v>87</v>
      </c>
      <c r="E55" s="1" t="s">
        <v>92</v>
      </c>
      <c r="F55" s="9" t="s">
        <v>4</v>
      </c>
      <c r="G55" s="1" t="s">
        <v>93</v>
      </c>
      <c r="H55" s="9" t="s">
        <v>1299</v>
      </c>
      <c r="I55" s="33">
        <v>2</v>
      </c>
      <c r="J55" s="33"/>
      <c r="K55" s="33">
        <f t="shared" si="0"/>
        <v>2</v>
      </c>
    </row>
    <row r="56" spans="1:11" ht="50" x14ac:dyDescent="0.35">
      <c r="A56" s="1" t="s">
        <v>1277</v>
      </c>
      <c r="B56" s="1" t="s">
        <v>94</v>
      </c>
      <c r="C56" s="1" t="s">
        <v>24</v>
      </c>
      <c r="D56" s="1" t="s">
        <v>87</v>
      </c>
      <c r="E56" s="1" t="s">
        <v>95</v>
      </c>
      <c r="F56" s="9" t="s">
        <v>6</v>
      </c>
      <c r="G56" s="1" t="s">
        <v>96</v>
      </c>
      <c r="H56" s="9" t="s">
        <v>1299</v>
      </c>
      <c r="I56" s="33"/>
      <c r="J56" s="33"/>
      <c r="K56" s="33">
        <f t="shared" si="0"/>
        <v>0</v>
      </c>
    </row>
    <row r="57" spans="1:11" ht="62.5" x14ac:dyDescent="0.35">
      <c r="A57" s="1" t="s">
        <v>1277</v>
      </c>
      <c r="B57" s="1" t="s">
        <v>97</v>
      </c>
      <c r="C57" s="1" t="s">
        <v>24</v>
      </c>
      <c r="D57" s="1" t="s">
        <v>87</v>
      </c>
      <c r="E57" s="1" t="s">
        <v>98</v>
      </c>
      <c r="F57" s="9" t="s">
        <v>4</v>
      </c>
      <c r="G57" s="1" t="s">
        <v>99</v>
      </c>
      <c r="H57" s="9" t="s">
        <v>1302</v>
      </c>
      <c r="I57" s="33"/>
      <c r="J57" s="33">
        <v>2</v>
      </c>
      <c r="K57" s="33">
        <f t="shared" si="0"/>
        <v>2</v>
      </c>
    </row>
    <row r="58" spans="1:11" ht="62.5" x14ac:dyDescent="0.35">
      <c r="A58" s="1" t="s">
        <v>1277</v>
      </c>
      <c r="B58" s="1" t="s">
        <v>101</v>
      </c>
      <c r="C58" s="1" t="s">
        <v>24</v>
      </c>
      <c r="D58" s="1" t="s">
        <v>87</v>
      </c>
      <c r="E58" s="1" t="s">
        <v>102</v>
      </c>
      <c r="F58" s="9" t="s">
        <v>6</v>
      </c>
      <c r="G58" s="1" t="s">
        <v>103</v>
      </c>
      <c r="H58" s="9" t="s">
        <v>1302</v>
      </c>
      <c r="I58" s="33">
        <v>2</v>
      </c>
      <c r="J58" s="33"/>
      <c r="K58" s="33">
        <f t="shared" si="0"/>
        <v>2</v>
      </c>
    </row>
    <row r="59" spans="1:11" ht="50" x14ac:dyDescent="0.35">
      <c r="A59" s="1" t="s">
        <v>1277</v>
      </c>
      <c r="B59" s="1" t="s">
        <v>722</v>
      </c>
      <c r="C59" s="1" t="s">
        <v>5</v>
      </c>
      <c r="D59" s="1" t="s">
        <v>1750</v>
      </c>
      <c r="E59" s="1" t="s">
        <v>1280</v>
      </c>
      <c r="F59" s="9" t="s">
        <v>6</v>
      </c>
      <c r="G59" s="1" t="s">
        <v>731</v>
      </c>
      <c r="H59" s="9" t="s">
        <v>1302</v>
      </c>
      <c r="I59" s="33">
        <v>4</v>
      </c>
      <c r="J59" s="33">
        <v>3</v>
      </c>
      <c r="K59" s="33">
        <f t="shared" si="0"/>
        <v>7</v>
      </c>
    </row>
    <row r="60" spans="1:11" ht="50" x14ac:dyDescent="0.35">
      <c r="A60" s="1" t="s">
        <v>1277</v>
      </c>
      <c r="B60" s="1" t="s">
        <v>104</v>
      </c>
      <c r="C60" s="1" t="s">
        <v>5</v>
      </c>
      <c r="D60" s="1" t="s">
        <v>1750</v>
      </c>
      <c r="E60" s="1" t="s">
        <v>105</v>
      </c>
      <c r="F60" s="9" t="s">
        <v>6</v>
      </c>
      <c r="G60" s="1" t="s">
        <v>106</v>
      </c>
      <c r="H60" s="9" t="s">
        <v>1354</v>
      </c>
      <c r="I60" s="33">
        <v>1</v>
      </c>
      <c r="J60" s="33">
        <v>1</v>
      </c>
      <c r="K60" s="33">
        <f t="shared" si="0"/>
        <v>2</v>
      </c>
    </row>
    <row r="61" spans="1:11" ht="62.5" x14ac:dyDescent="0.35">
      <c r="A61" s="1" t="s">
        <v>1277</v>
      </c>
      <c r="B61" s="1" t="s">
        <v>107</v>
      </c>
      <c r="C61" s="1" t="s">
        <v>5</v>
      </c>
      <c r="D61" s="1" t="s">
        <v>1750</v>
      </c>
      <c r="E61" s="1" t="s">
        <v>108</v>
      </c>
      <c r="F61" s="9" t="s">
        <v>6</v>
      </c>
      <c r="G61" s="1" t="s">
        <v>109</v>
      </c>
      <c r="H61" s="9" t="s">
        <v>1299</v>
      </c>
      <c r="I61" s="33">
        <v>2</v>
      </c>
      <c r="J61" s="33">
        <v>3</v>
      </c>
      <c r="K61" s="33">
        <f t="shared" si="0"/>
        <v>5</v>
      </c>
    </row>
    <row r="62" spans="1:11" ht="62.5" x14ac:dyDescent="0.35">
      <c r="A62" s="1" t="s">
        <v>1277</v>
      </c>
      <c r="B62" s="1" t="s">
        <v>110</v>
      </c>
      <c r="C62" s="1" t="s">
        <v>5</v>
      </c>
      <c r="D62" s="1" t="s">
        <v>1750</v>
      </c>
      <c r="E62" s="1" t="s">
        <v>111</v>
      </c>
      <c r="F62" s="9" t="s">
        <v>6</v>
      </c>
      <c r="G62" s="1" t="s">
        <v>112</v>
      </c>
      <c r="H62" s="9" t="s">
        <v>1354</v>
      </c>
      <c r="I62" s="33">
        <v>2</v>
      </c>
      <c r="J62" s="33">
        <v>2</v>
      </c>
      <c r="K62" s="33">
        <f t="shared" si="0"/>
        <v>4</v>
      </c>
    </row>
    <row r="63" spans="1:11" ht="62.5" x14ac:dyDescent="0.35">
      <c r="A63" s="1" t="s">
        <v>1277</v>
      </c>
      <c r="B63" s="1" t="s">
        <v>115</v>
      </c>
      <c r="C63" s="1" t="s">
        <v>5</v>
      </c>
      <c r="D63" s="1" t="s">
        <v>1556</v>
      </c>
      <c r="E63" s="1" t="s">
        <v>116</v>
      </c>
      <c r="F63" s="9" t="s">
        <v>6</v>
      </c>
      <c r="G63" s="1" t="s">
        <v>117</v>
      </c>
      <c r="H63" s="9" t="s">
        <v>1354</v>
      </c>
      <c r="I63" s="33">
        <v>1</v>
      </c>
      <c r="J63" s="33"/>
      <c r="K63" s="33">
        <f t="shared" si="0"/>
        <v>1</v>
      </c>
    </row>
    <row r="64" spans="1:11" ht="50" x14ac:dyDescent="0.35">
      <c r="A64" s="1" t="s">
        <v>1277</v>
      </c>
      <c r="B64" s="1" t="s">
        <v>723</v>
      </c>
      <c r="C64" s="1" t="s">
        <v>5</v>
      </c>
      <c r="D64" s="1" t="s">
        <v>1556</v>
      </c>
      <c r="E64" s="1" t="s">
        <v>733</v>
      </c>
      <c r="F64" s="9" t="s">
        <v>6</v>
      </c>
      <c r="G64" s="1" t="s">
        <v>732</v>
      </c>
      <c r="H64" s="9" t="s">
        <v>1302</v>
      </c>
      <c r="I64" s="33">
        <v>4</v>
      </c>
      <c r="J64" s="33">
        <v>4</v>
      </c>
      <c r="K64" s="33">
        <f t="shared" si="0"/>
        <v>8</v>
      </c>
    </row>
    <row r="65" spans="1:11" ht="50" x14ac:dyDescent="0.35">
      <c r="A65" s="1" t="s">
        <v>1277</v>
      </c>
      <c r="B65" s="1" t="s">
        <v>746</v>
      </c>
      <c r="C65" s="1" t="s">
        <v>5</v>
      </c>
      <c r="D65" s="1" t="s">
        <v>1556</v>
      </c>
      <c r="E65" s="1" t="s">
        <v>748</v>
      </c>
      <c r="F65" s="9" t="s">
        <v>4</v>
      </c>
      <c r="G65" s="16" t="s">
        <v>747</v>
      </c>
      <c r="H65" s="9" t="s">
        <v>1302</v>
      </c>
      <c r="I65" s="33">
        <v>1</v>
      </c>
      <c r="J65" s="33">
        <v>1</v>
      </c>
      <c r="K65" s="33">
        <f t="shared" si="0"/>
        <v>2</v>
      </c>
    </row>
    <row r="66" spans="1:11" ht="50" x14ac:dyDescent="0.35">
      <c r="A66" s="1" t="s">
        <v>1277</v>
      </c>
      <c r="B66" s="1" t="s">
        <v>1598</v>
      </c>
      <c r="C66" s="1" t="s">
        <v>5</v>
      </c>
      <c r="D66" s="1" t="s">
        <v>1599</v>
      </c>
      <c r="E66" s="1" t="s">
        <v>276</v>
      </c>
      <c r="F66" s="9" t="s">
        <v>4</v>
      </c>
      <c r="G66" s="1" t="s">
        <v>277</v>
      </c>
      <c r="H66" s="9" t="s">
        <v>1296</v>
      </c>
      <c r="I66" s="33"/>
      <c r="J66" s="33"/>
      <c r="K66" s="33">
        <f t="shared" si="0"/>
        <v>0</v>
      </c>
    </row>
    <row r="67" spans="1:11" ht="50" x14ac:dyDescent="0.35">
      <c r="A67" s="4" t="s">
        <v>1277</v>
      </c>
      <c r="B67" s="4" t="s">
        <v>118</v>
      </c>
      <c r="C67" s="4" t="s">
        <v>5</v>
      </c>
      <c r="D67" s="1" t="s">
        <v>1555</v>
      </c>
      <c r="E67" s="4" t="s">
        <v>119</v>
      </c>
      <c r="F67" s="15" t="s">
        <v>4</v>
      </c>
      <c r="G67" s="4" t="s">
        <v>120</v>
      </c>
      <c r="H67" s="9" t="s">
        <v>1355</v>
      </c>
      <c r="I67" s="33">
        <v>8</v>
      </c>
      <c r="J67" s="33">
        <v>3</v>
      </c>
      <c r="K67" s="33">
        <f t="shared" ref="K67:K130" si="1">SUM(I67:J67)</f>
        <v>11</v>
      </c>
    </row>
    <row r="68" spans="1:11" ht="50" x14ac:dyDescent="0.35">
      <c r="A68" s="4" t="s">
        <v>1277</v>
      </c>
      <c r="B68" s="4" t="s">
        <v>141</v>
      </c>
      <c r="C68" s="4" t="s">
        <v>5</v>
      </c>
      <c r="D68" s="1" t="s">
        <v>1555</v>
      </c>
      <c r="E68" s="4" t="s">
        <v>142</v>
      </c>
      <c r="F68" s="15" t="s">
        <v>6</v>
      </c>
      <c r="G68" s="4" t="s">
        <v>143</v>
      </c>
      <c r="H68" s="9" t="s">
        <v>1296</v>
      </c>
      <c r="I68" s="33">
        <v>4</v>
      </c>
      <c r="J68" s="33">
        <v>8</v>
      </c>
      <c r="K68" s="33">
        <f t="shared" si="1"/>
        <v>12</v>
      </c>
    </row>
    <row r="69" spans="1:11" ht="75" x14ac:dyDescent="0.35">
      <c r="A69" s="1" t="s">
        <v>1277</v>
      </c>
      <c r="B69" s="1" t="s">
        <v>124</v>
      </c>
      <c r="C69" s="1" t="s">
        <v>5</v>
      </c>
      <c r="D69" s="1" t="s">
        <v>1555</v>
      </c>
      <c r="E69" s="1" t="s">
        <v>125</v>
      </c>
      <c r="F69" s="9" t="s">
        <v>4</v>
      </c>
      <c r="G69" s="1" t="s">
        <v>126</v>
      </c>
      <c r="H69" s="9" t="s">
        <v>1299</v>
      </c>
      <c r="I69" s="33"/>
      <c r="J69" s="33">
        <v>1</v>
      </c>
      <c r="K69" s="33">
        <f t="shared" si="1"/>
        <v>1</v>
      </c>
    </row>
    <row r="70" spans="1:11" ht="75" x14ac:dyDescent="0.35">
      <c r="A70" s="1" t="s">
        <v>1277</v>
      </c>
      <c r="B70" s="1" t="s">
        <v>127</v>
      </c>
      <c r="C70" s="1" t="s">
        <v>5</v>
      </c>
      <c r="D70" s="1" t="s">
        <v>1555</v>
      </c>
      <c r="E70" s="1" t="s">
        <v>128</v>
      </c>
      <c r="F70" s="9" t="s">
        <v>4</v>
      </c>
      <c r="G70" s="1" t="s">
        <v>129</v>
      </c>
      <c r="H70" s="9" t="s">
        <v>1299</v>
      </c>
      <c r="I70" s="33">
        <v>1</v>
      </c>
      <c r="J70" s="33"/>
      <c r="K70" s="33">
        <f t="shared" si="1"/>
        <v>1</v>
      </c>
    </row>
    <row r="71" spans="1:11" ht="75" x14ac:dyDescent="0.35">
      <c r="A71" s="1" t="s">
        <v>1277</v>
      </c>
      <c r="B71" s="1" t="s">
        <v>130</v>
      </c>
      <c r="C71" s="1" t="s">
        <v>5</v>
      </c>
      <c r="D71" s="1" t="s">
        <v>1555</v>
      </c>
      <c r="E71" s="1" t="s">
        <v>131</v>
      </c>
      <c r="F71" s="9" t="s">
        <v>6</v>
      </c>
      <c r="G71" s="1" t="s">
        <v>132</v>
      </c>
      <c r="H71" s="9" t="s">
        <v>1299</v>
      </c>
      <c r="I71" s="33">
        <v>2</v>
      </c>
      <c r="J71" s="33">
        <v>1</v>
      </c>
      <c r="K71" s="33">
        <f t="shared" si="1"/>
        <v>3</v>
      </c>
    </row>
    <row r="72" spans="1:11" ht="75" x14ac:dyDescent="0.35">
      <c r="A72" s="1" t="s">
        <v>1277</v>
      </c>
      <c r="B72" s="1" t="s">
        <v>133</v>
      </c>
      <c r="C72" s="1" t="s">
        <v>5</v>
      </c>
      <c r="D72" s="1" t="s">
        <v>1555</v>
      </c>
      <c r="E72" s="1" t="s">
        <v>134</v>
      </c>
      <c r="F72" s="9" t="s">
        <v>6</v>
      </c>
      <c r="G72" s="1" t="s">
        <v>135</v>
      </c>
      <c r="H72" s="9" t="s">
        <v>1354</v>
      </c>
      <c r="I72" s="33">
        <v>3</v>
      </c>
      <c r="J72" s="33">
        <v>4</v>
      </c>
      <c r="K72" s="33">
        <f t="shared" si="1"/>
        <v>7</v>
      </c>
    </row>
    <row r="73" spans="1:11" ht="50" x14ac:dyDescent="0.35">
      <c r="A73" s="1" t="s">
        <v>1277</v>
      </c>
      <c r="B73" s="1" t="s">
        <v>144</v>
      </c>
      <c r="C73" s="1" t="s">
        <v>5</v>
      </c>
      <c r="D73" s="1" t="s">
        <v>1506</v>
      </c>
      <c r="E73" s="1" t="s">
        <v>145</v>
      </c>
      <c r="F73" s="9" t="s">
        <v>6</v>
      </c>
      <c r="G73" s="1" t="s">
        <v>146</v>
      </c>
      <c r="H73" s="9" t="s">
        <v>1466</v>
      </c>
      <c r="I73" s="33">
        <v>16</v>
      </c>
      <c r="J73" s="33">
        <v>15</v>
      </c>
      <c r="K73" s="33">
        <f t="shared" si="1"/>
        <v>31</v>
      </c>
    </row>
    <row r="74" spans="1:11" ht="62.5" x14ac:dyDescent="0.35">
      <c r="A74" s="1" t="s">
        <v>1277</v>
      </c>
      <c r="B74" s="1" t="s">
        <v>724</v>
      </c>
      <c r="C74" s="1" t="s">
        <v>5</v>
      </c>
      <c r="D74" s="1" t="s">
        <v>1475</v>
      </c>
      <c r="E74" s="16" t="s">
        <v>121</v>
      </c>
      <c r="F74" s="9" t="s">
        <v>6</v>
      </c>
      <c r="G74" s="16" t="s">
        <v>122</v>
      </c>
      <c r="H74" s="9" t="s">
        <v>1302</v>
      </c>
      <c r="I74" s="33">
        <v>21</v>
      </c>
      <c r="J74" s="33">
        <v>20</v>
      </c>
      <c r="K74" s="33">
        <f t="shared" si="1"/>
        <v>41</v>
      </c>
    </row>
    <row r="75" spans="1:11" ht="50" x14ac:dyDescent="0.35">
      <c r="A75" s="1" t="s">
        <v>1277</v>
      </c>
      <c r="B75" s="1" t="s">
        <v>725</v>
      </c>
      <c r="C75" s="1" t="s">
        <v>5</v>
      </c>
      <c r="D75" s="1" t="s">
        <v>1475</v>
      </c>
      <c r="E75" s="1" t="s">
        <v>734</v>
      </c>
      <c r="F75" s="9" t="s">
        <v>6</v>
      </c>
      <c r="G75" s="16" t="s">
        <v>123</v>
      </c>
      <c r="H75" s="9" t="s">
        <v>1302</v>
      </c>
      <c r="I75" s="33">
        <v>2</v>
      </c>
      <c r="J75" s="33">
        <v>1</v>
      </c>
      <c r="K75" s="33">
        <f t="shared" si="1"/>
        <v>3</v>
      </c>
    </row>
    <row r="76" spans="1:11" ht="50" x14ac:dyDescent="0.35">
      <c r="A76" s="1" t="s">
        <v>1277</v>
      </c>
      <c r="B76" s="1" t="s">
        <v>726</v>
      </c>
      <c r="C76" s="1" t="s">
        <v>5</v>
      </c>
      <c r="D76" s="1" t="s">
        <v>1475</v>
      </c>
      <c r="E76" s="1" t="s">
        <v>100</v>
      </c>
      <c r="F76" s="9" t="s">
        <v>6</v>
      </c>
      <c r="G76" s="1" t="s">
        <v>735</v>
      </c>
      <c r="H76" s="9" t="s">
        <v>1302</v>
      </c>
      <c r="I76" s="33">
        <v>2</v>
      </c>
      <c r="J76" s="33">
        <v>3</v>
      </c>
      <c r="K76" s="33">
        <f t="shared" si="1"/>
        <v>5</v>
      </c>
    </row>
    <row r="77" spans="1:11" ht="62.5" x14ac:dyDescent="0.35">
      <c r="A77" s="1" t="s">
        <v>1277</v>
      </c>
      <c r="B77" s="1" t="s">
        <v>738</v>
      </c>
      <c r="C77" s="1" t="s">
        <v>5</v>
      </c>
      <c r="D77" s="1" t="s">
        <v>1475</v>
      </c>
      <c r="E77" s="1" t="s">
        <v>739</v>
      </c>
      <c r="F77" s="9" t="s">
        <v>6</v>
      </c>
      <c r="G77" s="1" t="s">
        <v>737</v>
      </c>
      <c r="H77" s="9" t="s">
        <v>1302</v>
      </c>
      <c r="I77" s="33">
        <v>1</v>
      </c>
      <c r="J77" s="33">
        <v>1</v>
      </c>
      <c r="K77" s="33">
        <f t="shared" si="1"/>
        <v>2</v>
      </c>
    </row>
    <row r="78" spans="1:11" ht="62.5" x14ac:dyDescent="0.35">
      <c r="A78" s="1" t="s">
        <v>1277</v>
      </c>
      <c r="B78" s="1" t="s">
        <v>740</v>
      </c>
      <c r="C78" s="1" t="s">
        <v>5</v>
      </c>
      <c r="D78" s="1" t="s">
        <v>1475</v>
      </c>
      <c r="E78" s="1" t="s">
        <v>742</v>
      </c>
      <c r="F78" s="9" t="s">
        <v>4</v>
      </c>
      <c r="G78" s="1" t="s">
        <v>741</v>
      </c>
      <c r="H78" s="9" t="s">
        <v>1356</v>
      </c>
      <c r="I78" s="33"/>
      <c r="J78" s="33"/>
      <c r="K78" s="33">
        <f t="shared" si="1"/>
        <v>0</v>
      </c>
    </row>
    <row r="79" spans="1:11" ht="50" x14ac:dyDescent="0.35">
      <c r="A79" s="1" t="s">
        <v>1277</v>
      </c>
      <c r="B79" s="1" t="s">
        <v>743</v>
      </c>
      <c r="C79" s="1" t="s">
        <v>5</v>
      </c>
      <c r="D79" s="1" t="s">
        <v>1475</v>
      </c>
      <c r="E79" s="1" t="s">
        <v>744</v>
      </c>
      <c r="F79" s="9" t="s">
        <v>6</v>
      </c>
      <c r="G79" s="1" t="s">
        <v>745</v>
      </c>
      <c r="H79" s="9" t="s">
        <v>1299</v>
      </c>
      <c r="I79" s="33"/>
      <c r="J79" s="33">
        <v>1</v>
      </c>
      <c r="K79" s="33">
        <f t="shared" si="1"/>
        <v>1</v>
      </c>
    </row>
    <row r="80" spans="1:11" ht="62.5" x14ac:dyDescent="0.35">
      <c r="A80" s="1" t="s">
        <v>1277</v>
      </c>
      <c r="B80" s="1" t="s">
        <v>727</v>
      </c>
      <c r="C80" s="1" t="s">
        <v>5</v>
      </c>
      <c r="D80" s="1" t="s">
        <v>1475</v>
      </c>
      <c r="E80" s="1" t="s">
        <v>136</v>
      </c>
      <c r="F80" s="9" t="s">
        <v>4</v>
      </c>
      <c r="G80" s="1" t="s">
        <v>137</v>
      </c>
      <c r="H80" s="9" t="s">
        <v>1356</v>
      </c>
      <c r="I80" s="33"/>
      <c r="J80" s="33">
        <v>1</v>
      </c>
      <c r="K80" s="33">
        <f t="shared" si="1"/>
        <v>1</v>
      </c>
    </row>
    <row r="81" spans="1:11" ht="62.5" x14ac:dyDescent="0.35">
      <c r="A81" s="1" t="s">
        <v>1277</v>
      </c>
      <c r="B81" s="1" t="s">
        <v>728</v>
      </c>
      <c r="C81" s="1" t="s">
        <v>5</v>
      </c>
      <c r="D81" s="1" t="s">
        <v>1475</v>
      </c>
      <c r="E81" s="1" t="s">
        <v>138</v>
      </c>
      <c r="F81" s="9" t="s">
        <v>6</v>
      </c>
      <c r="G81" s="1" t="s">
        <v>139</v>
      </c>
      <c r="H81" s="9" t="s">
        <v>1298</v>
      </c>
      <c r="I81" s="33">
        <v>2</v>
      </c>
      <c r="J81" s="33">
        <v>1</v>
      </c>
      <c r="K81" s="33">
        <f t="shared" si="1"/>
        <v>3</v>
      </c>
    </row>
    <row r="82" spans="1:11" ht="62.5" x14ac:dyDescent="0.35">
      <c r="A82" s="1" t="s">
        <v>1277</v>
      </c>
      <c r="B82" s="1" t="s">
        <v>729</v>
      </c>
      <c r="C82" s="1" t="s">
        <v>5</v>
      </c>
      <c r="D82" s="1" t="s">
        <v>1475</v>
      </c>
      <c r="E82" s="1" t="s">
        <v>140</v>
      </c>
      <c r="F82" s="9" t="s">
        <v>4</v>
      </c>
      <c r="G82" s="1" t="s">
        <v>736</v>
      </c>
      <c r="H82" s="9" t="s">
        <v>1299</v>
      </c>
      <c r="I82" s="33">
        <v>11</v>
      </c>
      <c r="J82" s="33"/>
      <c r="K82" s="33">
        <f t="shared" si="1"/>
        <v>11</v>
      </c>
    </row>
    <row r="83" spans="1:11" ht="50" x14ac:dyDescent="0.35">
      <c r="A83" s="1" t="s">
        <v>1274</v>
      </c>
      <c r="B83" s="1" t="s">
        <v>1435</v>
      </c>
      <c r="C83" s="1" t="s">
        <v>5</v>
      </c>
      <c r="D83" s="1" t="s">
        <v>1284</v>
      </c>
      <c r="E83" s="1" t="s">
        <v>1436</v>
      </c>
      <c r="F83" s="9" t="s">
        <v>6</v>
      </c>
      <c r="G83" s="1" t="s">
        <v>1437</v>
      </c>
      <c r="H83" s="9" t="s">
        <v>1298</v>
      </c>
      <c r="I83" s="33">
        <v>1</v>
      </c>
      <c r="J83" s="33">
        <v>1</v>
      </c>
      <c r="K83" s="33">
        <f t="shared" si="1"/>
        <v>2</v>
      </c>
    </row>
    <row r="84" spans="1:11" ht="37.5" x14ac:dyDescent="0.35">
      <c r="A84" s="1" t="s">
        <v>1274</v>
      </c>
      <c r="B84" s="1" t="s">
        <v>1438</v>
      </c>
      <c r="C84" s="1" t="s">
        <v>5</v>
      </c>
      <c r="D84" s="1" t="s">
        <v>1284</v>
      </c>
      <c r="E84" s="1" t="s">
        <v>1439</v>
      </c>
      <c r="F84" s="9" t="s">
        <v>6</v>
      </c>
      <c r="G84" s="1" t="s">
        <v>1440</v>
      </c>
      <c r="H84" s="9" t="s">
        <v>1306</v>
      </c>
      <c r="I84" s="33">
        <v>1</v>
      </c>
      <c r="J84" s="33">
        <v>1</v>
      </c>
      <c r="K84" s="33">
        <f t="shared" si="1"/>
        <v>2</v>
      </c>
    </row>
    <row r="85" spans="1:11" ht="62.5" x14ac:dyDescent="0.35">
      <c r="A85" s="1" t="s">
        <v>1274</v>
      </c>
      <c r="B85" s="1" t="s">
        <v>1441</v>
      </c>
      <c r="C85" s="1" t="s">
        <v>5</v>
      </c>
      <c r="D85" s="1" t="s">
        <v>1284</v>
      </c>
      <c r="E85" s="1" t="s">
        <v>1442</v>
      </c>
      <c r="F85" s="9" t="s">
        <v>6</v>
      </c>
      <c r="G85" s="1" t="s">
        <v>1443</v>
      </c>
      <c r="H85" s="9" t="s">
        <v>1298</v>
      </c>
      <c r="I85" s="33">
        <v>1</v>
      </c>
      <c r="J85" s="33">
        <v>2</v>
      </c>
      <c r="K85" s="33">
        <f t="shared" si="1"/>
        <v>3</v>
      </c>
    </row>
    <row r="86" spans="1:11" ht="50" x14ac:dyDescent="0.35">
      <c r="A86" s="1" t="s">
        <v>1274</v>
      </c>
      <c r="B86" s="1" t="s">
        <v>1281</v>
      </c>
      <c r="C86" s="1" t="s">
        <v>5</v>
      </c>
      <c r="D86" s="1" t="s">
        <v>1284</v>
      </c>
      <c r="E86" s="1" t="s">
        <v>1282</v>
      </c>
      <c r="F86" s="9" t="s">
        <v>6</v>
      </c>
      <c r="G86" s="1" t="s">
        <v>1283</v>
      </c>
      <c r="H86" s="9" t="s">
        <v>1306</v>
      </c>
      <c r="I86" s="33">
        <v>3</v>
      </c>
      <c r="J86" s="33">
        <v>2</v>
      </c>
      <c r="K86" s="33">
        <f t="shared" si="1"/>
        <v>5</v>
      </c>
    </row>
    <row r="87" spans="1:11" ht="50" x14ac:dyDescent="0.35">
      <c r="A87" s="10" t="s">
        <v>1271</v>
      </c>
      <c r="B87" s="4" t="s">
        <v>1139</v>
      </c>
      <c r="C87" s="10" t="s">
        <v>5</v>
      </c>
      <c r="D87" s="10" t="s">
        <v>707</v>
      </c>
      <c r="E87" s="16" t="s">
        <v>1137</v>
      </c>
      <c r="F87" s="9" t="s">
        <v>4</v>
      </c>
      <c r="G87" s="1" t="s">
        <v>1138</v>
      </c>
      <c r="H87" s="9" t="s">
        <v>1296</v>
      </c>
      <c r="I87" s="33">
        <v>1</v>
      </c>
      <c r="J87" s="33">
        <v>1</v>
      </c>
      <c r="K87" s="33">
        <f t="shared" si="1"/>
        <v>2</v>
      </c>
    </row>
    <row r="88" spans="1:11" ht="50" x14ac:dyDescent="0.35">
      <c r="A88" s="10" t="s">
        <v>1271</v>
      </c>
      <c r="B88" s="4" t="s">
        <v>1365</v>
      </c>
      <c r="C88" s="1" t="s">
        <v>5</v>
      </c>
      <c r="D88" s="10" t="s">
        <v>707</v>
      </c>
      <c r="E88" s="16" t="s">
        <v>1366</v>
      </c>
      <c r="F88" s="9" t="s">
        <v>4</v>
      </c>
      <c r="G88" s="1" t="s">
        <v>1367</v>
      </c>
      <c r="H88" s="9" t="s">
        <v>1296</v>
      </c>
      <c r="I88" s="33"/>
      <c r="J88" s="33"/>
      <c r="K88" s="33">
        <f t="shared" si="1"/>
        <v>0</v>
      </c>
    </row>
    <row r="89" spans="1:11" ht="50" x14ac:dyDescent="0.35">
      <c r="A89" s="10" t="s">
        <v>1271</v>
      </c>
      <c r="B89" s="4" t="s">
        <v>1368</v>
      </c>
      <c r="C89" s="1" t="s">
        <v>5</v>
      </c>
      <c r="D89" s="10" t="s">
        <v>707</v>
      </c>
      <c r="E89" s="16" t="s">
        <v>1369</v>
      </c>
      <c r="F89" s="9" t="s">
        <v>4</v>
      </c>
      <c r="G89" s="1" t="s">
        <v>1370</v>
      </c>
      <c r="H89" s="9" t="s">
        <v>1296</v>
      </c>
      <c r="I89" s="33"/>
      <c r="J89" s="33"/>
      <c r="K89" s="33">
        <f t="shared" si="1"/>
        <v>0</v>
      </c>
    </row>
    <row r="90" spans="1:11" ht="50" x14ac:dyDescent="0.35">
      <c r="A90" s="10" t="s">
        <v>1271</v>
      </c>
      <c r="B90" s="4" t="s">
        <v>1371</v>
      </c>
      <c r="C90" s="1" t="s">
        <v>5</v>
      </c>
      <c r="D90" s="10" t="s">
        <v>707</v>
      </c>
      <c r="E90" s="16" t="s">
        <v>1372</v>
      </c>
      <c r="F90" s="9" t="s">
        <v>4</v>
      </c>
      <c r="G90" s="1" t="s">
        <v>1373</v>
      </c>
      <c r="H90" s="9" t="s">
        <v>1296</v>
      </c>
      <c r="I90" s="33"/>
      <c r="J90" s="33"/>
      <c r="K90" s="33">
        <f t="shared" si="1"/>
        <v>0</v>
      </c>
    </row>
    <row r="91" spans="1:11" ht="62.5" x14ac:dyDescent="0.35">
      <c r="A91" s="10" t="s">
        <v>1271</v>
      </c>
      <c r="B91" s="4" t="s">
        <v>1374</v>
      </c>
      <c r="C91" s="1" t="s">
        <v>5</v>
      </c>
      <c r="D91" s="10" t="s">
        <v>707</v>
      </c>
      <c r="E91" s="1" t="s">
        <v>1375</v>
      </c>
      <c r="F91" s="9" t="s">
        <v>4</v>
      </c>
      <c r="G91" s="1" t="s">
        <v>1376</v>
      </c>
      <c r="H91" s="9" t="s">
        <v>1296</v>
      </c>
      <c r="I91" s="33"/>
      <c r="J91" s="33"/>
      <c r="K91" s="33">
        <f t="shared" si="1"/>
        <v>0</v>
      </c>
    </row>
    <row r="92" spans="1:11" ht="25" x14ac:dyDescent="0.35">
      <c r="A92" s="10" t="s">
        <v>1271</v>
      </c>
      <c r="B92" s="10" t="s">
        <v>704</v>
      </c>
      <c r="C92" s="10" t="s">
        <v>5</v>
      </c>
      <c r="D92" s="10" t="s">
        <v>707</v>
      </c>
      <c r="E92" s="11" t="s">
        <v>706</v>
      </c>
      <c r="F92" s="9" t="s">
        <v>4</v>
      </c>
      <c r="G92" s="10" t="s">
        <v>705</v>
      </c>
      <c r="H92" s="9" t="s">
        <v>1296</v>
      </c>
      <c r="I92" s="33"/>
      <c r="J92" s="33"/>
      <c r="K92" s="33">
        <f t="shared" si="1"/>
        <v>0</v>
      </c>
    </row>
    <row r="93" spans="1:11" ht="50" x14ac:dyDescent="0.35">
      <c r="A93" s="10" t="s">
        <v>1271</v>
      </c>
      <c r="B93" s="1" t="s">
        <v>1377</v>
      </c>
      <c r="C93" s="1" t="s">
        <v>5</v>
      </c>
      <c r="D93" s="10" t="s">
        <v>707</v>
      </c>
      <c r="E93" s="16" t="s">
        <v>1378</v>
      </c>
      <c r="F93" s="9" t="s">
        <v>4</v>
      </c>
      <c r="G93" s="1" t="s">
        <v>1379</v>
      </c>
      <c r="H93" s="9" t="s">
        <v>1312</v>
      </c>
      <c r="I93" s="33"/>
      <c r="J93" s="33"/>
      <c r="K93" s="33">
        <f t="shared" si="1"/>
        <v>0</v>
      </c>
    </row>
    <row r="94" spans="1:11" ht="50" x14ac:dyDescent="0.35">
      <c r="A94" s="10" t="s">
        <v>1271</v>
      </c>
      <c r="B94" s="1" t="s">
        <v>1265</v>
      </c>
      <c r="C94" s="1" t="s">
        <v>5</v>
      </c>
      <c r="D94" s="10" t="s">
        <v>707</v>
      </c>
      <c r="E94" s="1" t="s">
        <v>1266</v>
      </c>
      <c r="F94" s="9" t="s">
        <v>6</v>
      </c>
      <c r="G94" s="1" t="s">
        <v>1267</v>
      </c>
      <c r="H94" s="9" t="s">
        <v>1298</v>
      </c>
      <c r="I94" s="33"/>
      <c r="J94" s="33"/>
      <c r="K94" s="33">
        <f t="shared" si="1"/>
        <v>0</v>
      </c>
    </row>
    <row r="95" spans="1:11" ht="37.5" x14ac:dyDescent="0.35">
      <c r="A95" s="10" t="s">
        <v>1271</v>
      </c>
      <c r="B95" s="1" t="s">
        <v>1209</v>
      </c>
      <c r="C95" s="1" t="s">
        <v>5</v>
      </c>
      <c r="D95" s="10" t="s">
        <v>707</v>
      </c>
      <c r="E95" s="1" t="s">
        <v>1207</v>
      </c>
      <c r="F95" s="9" t="s">
        <v>4</v>
      </c>
      <c r="G95" s="1" t="s">
        <v>1208</v>
      </c>
      <c r="H95" s="9" t="s">
        <v>1306</v>
      </c>
      <c r="I95" s="33">
        <v>1</v>
      </c>
      <c r="J95" s="33"/>
      <c r="K95" s="33">
        <f t="shared" si="1"/>
        <v>1</v>
      </c>
    </row>
    <row r="96" spans="1:11" ht="37.5" x14ac:dyDescent="0.35">
      <c r="A96" s="10" t="s">
        <v>1271</v>
      </c>
      <c r="B96" s="1" t="s">
        <v>1380</v>
      </c>
      <c r="C96" s="1" t="s">
        <v>24</v>
      </c>
      <c r="D96" s="10" t="s">
        <v>707</v>
      </c>
      <c r="E96" s="1" t="s">
        <v>1381</v>
      </c>
      <c r="F96" s="9" t="s">
        <v>4</v>
      </c>
      <c r="G96" s="1" t="s">
        <v>1382</v>
      </c>
      <c r="H96" s="9" t="s">
        <v>1306</v>
      </c>
      <c r="I96" s="33"/>
      <c r="J96" s="33"/>
      <c r="K96" s="33">
        <f t="shared" si="1"/>
        <v>0</v>
      </c>
    </row>
    <row r="97" spans="1:11" ht="37.5" x14ac:dyDescent="0.35">
      <c r="A97" s="10" t="s">
        <v>1271</v>
      </c>
      <c r="B97" s="1" t="s">
        <v>1383</v>
      </c>
      <c r="C97" s="1" t="s">
        <v>24</v>
      </c>
      <c r="D97" s="10" t="s">
        <v>707</v>
      </c>
      <c r="E97" s="1" t="s">
        <v>1384</v>
      </c>
      <c r="F97" s="9" t="s">
        <v>4</v>
      </c>
      <c r="G97" s="1" t="s">
        <v>1385</v>
      </c>
      <c r="H97" s="9" t="s">
        <v>1296</v>
      </c>
      <c r="I97" s="33"/>
      <c r="J97" s="33"/>
      <c r="K97" s="33">
        <f t="shared" si="1"/>
        <v>0</v>
      </c>
    </row>
    <row r="98" spans="1:11" ht="50" x14ac:dyDescent="0.35">
      <c r="A98" s="10" t="s">
        <v>1271</v>
      </c>
      <c r="B98" s="4" t="s">
        <v>708</v>
      </c>
      <c r="C98" s="10" t="s">
        <v>24</v>
      </c>
      <c r="D98" s="10" t="s">
        <v>707</v>
      </c>
      <c r="E98" s="11" t="s">
        <v>710</v>
      </c>
      <c r="F98" s="9" t="s">
        <v>4</v>
      </c>
      <c r="G98" s="11" t="s">
        <v>709</v>
      </c>
      <c r="H98" s="9" t="s">
        <v>1296</v>
      </c>
      <c r="I98" s="32"/>
      <c r="J98" s="33"/>
      <c r="K98" s="33">
        <f t="shared" si="1"/>
        <v>0</v>
      </c>
    </row>
    <row r="99" spans="1:11" ht="62.5" x14ac:dyDescent="0.35">
      <c r="A99" s="10" t="s">
        <v>1271</v>
      </c>
      <c r="B99" s="1" t="s">
        <v>1386</v>
      </c>
      <c r="C99" s="1" t="s">
        <v>24</v>
      </c>
      <c r="D99" s="10" t="s">
        <v>707</v>
      </c>
      <c r="E99" s="16" t="s">
        <v>1387</v>
      </c>
      <c r="F99" s="9" t="s">
        <v>4</v>
      </c>
      <c r="G99" s="16" t="s">
        <v>1388</v>
      </c>
      <c r="H99" s="9" t="s">
        <v>1296</v>
      </c>
      <c r="I99" s="32"/>
      <c r="J99" s="33"/>
      <c r="K99" s="33">
        <f t="shared" si="1"/>
        <v>0</v>
      </c>
    </row>
    <row r="100" spans="1:11" ht="50" x14ac:dyDescent="0.35">
      <c r="A100" s="10" t="s">
        <v>1271</v>
      </c>
      <c r="B100" s="1" t="s">
        <v>1389</v>
      </c>
      <c r="C100" s="1" t="s">
        <v>24</v>
      </c>
      <c r="D100" s="10" t="s">
        <v>707</v>
      </c>
      <c r="E100" s="16" t="s">
        <v>1390</v>
      </c>
      <c r="F100" s="9" t="s">
        <v>4</v>
      </c>
      <c r="G100" s="16" t="s">
        <v>1391</v>
      </c>
      <c r="H100" s="9" t="s">
        <v>1296</v>
      </c>
      <c r="I100" s="32"/>
      <c r="J100" s="33"/>
      <c r="K100" s="33">
        <f t="shared" si="1"/>
        <v>0</v>
      </c>
    </row>
    <row r="101" spans="1:11" ht="62.5" x14ac:dyDescent="0.35">
      <c r="A101" s="1" t="s">
        <v>1275</v>
      </c>
      <c r="B101" s="1" t="s">
        <v>174</v>
      </c>
      <c r="C101" s="1" t="s">
        <v>5</v>
      </c>
      <c r="D101" s="1" t="s">
        <v>171</v>
      </c>
      <c r="E101" s="1" t="s">
        <v>175</v>
      </c>
      <c r="F101" s="9" t="s">
        <v>4</v>
      </c>
      <c r="G101" s="1" t="s">
        <v>176</v>
      </c>
      <c r="H101" s="9" t="s">
        <v>1297</v>
      </c>
      <c r="I101" s="33">
        <v>6</v>
      </c>
      <c r="J101" s="33">
        <v>6</v>
      </c>
      <c r="K101" s="33">
        <f t="shared" si="1"/>
        <v>12</v>
      </c>
    </row>
    <row r="102" spans="1:11" ht="37.5" x14ac:dyDescent="0.35">
      <c r="A102" s="1" t="s">
        <v>1275</v>
      </c>
      <c r="B102" s="1" t="s">
        <v>170</v>
      </c>
      <c r="C102" s="1" t="s">
        <v>5</v>
      </c>
      <c r="D102" s="1" t="s">
        <v>171</v>
      </c>
      <c r="E102" s="1" t="s">
        <v>172</v>
      </c>
      <c r="F102" s="9" t="s">
        <v>6</v>
      </c>
      <c r="G102" s="1" t="s">
        <v>173</v>
      </c>
      <c r="H102" s="9" t="s">
        <v>1333</v>
      </c>
      <c r="I102" s="33">
        <v>1</v>
      </c>
      <c r="J102" s="33">
        <v>1</v>
      </c>
      <c r="K102" s="33">
        <f t="shared" si="1"/>
        <v>2</v>
      </c>
    </row>
    <row r="103" spans="1:11" ht="37.5" x14ac:dyDescent="0.35">
      <c r="A103" s="1" t="s">
        <v>1275</v>
      </c>
      <c r="B103" s="1" t="s">
        <v>1409</v>
      </c>
      <c r="C103" s="1" t="s">
        <v>5</v>
      </c>
      <c r="D103" s="1" t="s">
        <v>171</v>
      </c>
      <c r="E103" s="1" t="s">
        <v>1410</v>
      </c>
      <c r="F103" s="9" t="s">
        <v>6</v>
      </c>
      <c r="G103" s="1" t="s">
        <v>1411</v>
      </c>
      <c r="H103" s="9" t="s">
        <v>1333</v>
      </c>
      <c r="I103" s="33">
        <v>1</v>
      </c>
      <c r="J103" s="33"/>
      <c r="K103" s="33">
        <f t="shared" si="1"/>
        <v>1</v>
      </c>
    </row>
    <row r="104" spans="1:11" ht="37.5" x14ac:dyDescent="0.35">
      <c r="A104" s="1" t="s">
        <v>1275</v>
      </c>
      <c r="B104" s="1" t="s">
        <v>177</v>
      </c>
      <c r="C104" s="1" t="s">
        <v>5</v>
      </c>
      <c r="D104" s="1" t="s">
        <v>171</v>
      </c>
      <c r="E104" s="1" t="s">
        <v>178</v>
      </c>
      <c r="F104" s="9" t="s">
        <v>4</v>
      </c>
      <c r="G104" s="1" t="s">
        <v>179</v>
      </c>
      <c r="H104" s="9" t="s">
        <v>1355</v>
      </c>
      <c r="I104" s="33"/>
      <c r="J104" s="33">
        <v>1</v>
      </c>
      <c r="K104" s="33">
        <f t="shared" si="1"/>
        <v>1</v>
      </c>
    </row>
    <row r="105" spans="1:11" ht="37.5" x14ac:dyDescent="0.35">
      <c r="A105" s="1" t="s">
        <v>1275</v>
      </c>
      <c r="B105" s="1" t="s">
        <v>805</v>
      </c>
      <c r="C105" s="1" t="s">
        <v>5</v>
      </c>
      <c r="D105" s="1" t="s">
        <v>171</v>
      </c>
      <c r="E105" s="1" t="s">
        <v>807</v>
      </c>
      <c r="F105" s="9" t="s">
        <v>4</v>
      </c>
      <c r="G105" s="1" t="s">
        <v>806</v>
      </c>
      <c r="H105" s="9" t="s">
        <v>1355</v>
      </c>
      <c r="I105" s="33">
        <v>1</v>
      </c>
      <c r="J105" s="33">
        <v>1</v>
      </c>
      <c r="K105" s="33">
        <f t="shared" si="1"/>
        <v>2</v>
      </c>
    </row>
    <row r="106" spans="1:11" ht="37.5" x14ac:dyDescent="0.35">
      <c r="A106" s="1" t="s">
        <v>1275</v>
      </c>
      <c r="B106" s="1" t="s">
        <v>1412</v>
      </c>
      <c r="C106" s="1" t="s">
        <v>5</v>
      </c>
      <c r="D106" s="1" t="s">
        <v>171</v>
      </c>
      <c r="E106" s="1" t="s">
        <v>1413</v>
      </c>
      <c r="F106" s="9" t="s">
        <v>6</v>
      </c>
      <c r="G106" s="1" t="s">
        <v>1414</v>
      </c>
      <c r="H106" s="9" t="s">
        <v>1355</v>
      </c>
      <c r="I106" s="33"/>
      <c r="J106" s="33">
        <v>1</v>
      </c>
      <c r="K106" s="33">
        <f t="shared" si="1"/>
        <v>1</v>
      </c>
    </row>
    <row r="107" spans="1:11" ht="75" x14ac:dyDescent="0.35">
      <c r="A107" s="1" t="s">
        <v>1275</v>
      </c>
      <c r="B107" s="1" t="s">
        <v>180</v>
      </c>
      <c r="C107" s="1" t="s">
        <v>5</v>
      </c>
      <c r="D107" s="1" t="s">
        <v>171</v>
      </c>
      <c r="E107" s="1" t="s">
        <v>181</v>
      </c>
      <c r="F107" s="9" t="s">
        <v>4</v>
      </c>
      <c r="G107" s="1" t="s">
        <v>182</v>
      </c>
      <c r="H107" s="9" t="s">
        <v>1356</v>
      </c>
      <c r="I107" s="33">
        <v>6</v>
      </c>
      <c r="J107" s="33">
        <v>6</v>
      </c>
      <c r="K107" s="33">
        <f t="shared" si="1"/>
        <v>12</v>
      </c>
    </row>
    <row r="108" spans="1:11" ht="37.5" x14ac:dyDescent="0.35">
      <c r="A108" s="1" t="s">
        <v>1275</v>
      </c>
      <c r="B108" s="1" t="s">
        <v>752</v>
      </c>
      <c r="C108" s="1" t="s">
        <v>5</v>
      </c>
      <c r="D108" s="1" t="s">
        <v>171</v>
      </c>
      <c r="E108" s="1" t="s">
        <v>808</v>
      </c>
      <c r="F108" s="9" t="s">
        <v>6</v>
      </c>
      <c r="G108" s="1" t="s">
        <v>809</v>
      </c>
      <c r="H108" s="9" t="s">
        <v>1297</v>
      </c>
      <c r="I108" s="33"/>
      <c r="J108" s="33"/>
      <c r="K108" s="33">
        <f t="shared" si="1"/>
        <v>0</v>
      </c>
    </row>
    <row r="109" spans="1:11" ht="37.5" x14ac:dyDescent="0.35">
      <c r="A109" s="1" t="s">
        <v>1275</v>
      </c>
      <c r="B109" s="1" t="s">
        <v>753</v>
      </c>
      <c r="C109" s="1" t="s">
        <v>5</v>
      </c>
      <c r="D109" s="1" t="s">
        <v>171</v>
      </c>
      <c r="E109" s="1" t="s">
        <v>811</v>
      </c>
      <c r="F109" s="9" t="s">
        <v>4</v>
      </c>
      <c r="G109" s="1" t="s">
        <v>810</v>
      </c>
      <c r="H109" s="9" t="s">
        <v>1407</v>
      </c>
      <c r="I109" s="33">
        <v>1</v>
      </c>
      <c r="J109" s="33">
        <v>1</v>
      </c>
      <c r="K109" s="33">
        <f t="shared" si="1"/>
        <v>2</v>
      </c>
    </row>
    <row r="110" spans="1:11" ht="75" x14ac:dyDescent="0.35">
      <c r="A110" s="1" t="s">
        <v>1275</v>
      </c>
      <c r="B110" s="1" t="s">
        <v>900</v>
      </c>
      <c r="C110" s="1" t="s">
        <v>24</v>
      </c>
      <c r="D110" s="1" t="s">
        <v>171</v>
      </c>
      <c r="E110" s="1" t="s">
        <v>901</v>
      </c>
      <c r="F110" s="9" t="s">
        <v>6</v>
      </c>
      <c r="G110" s="1" t="s">
        <v>902</v>
      </c>
      <c r="H110" s="9" t="s">
        <v>1297</v>
      </c>
      <c r="I110" s="33">
        <v>1</v>
      </c>
      <c r="J110" s="33"/>
      <c r="K110" s="33">
        <f t="shared" si="1"/>
        <v>1</v>
      </c>
    </row>
    <row r="111" spans="1:11" ht="87.5" x14ac:dyDescent="0.35">
      <c r="A111" s="1" t="s">
        <v>1275</v>
      </c>
      <c r="B111" s="1" t="s">
        <v>183</v>
      </c>
      <c r="C111" s="1" t="s">
        <v>24</v>
      </c>
      <c r="D111" s="1" t="s">
        <v>171</v>
      </c>
      <c r="E111" s="1" t="s">
        <v>184</v>
      </c>
      <c r="F111" s="9" t="s">
        <v>6</v>
      </c>
      <c r="G111" s="1" t="s">
        <v>185</v>
      </c>
      <c r="H111" s="9" t="s">
        <v>1297</v>
      </c>
      <c r="I111" s="33"/>
      <c r="J111" s="33"/>
      <c r="K111" s="33">
        <f t="shared" si="1"/>
        <v>0</v>
      </c>
    </row>
    <row r="112" spans="1:11" ht="37.5" x14ac:dyDescent="0.35">
      <c r="A112" s="1" t="s">
        <v>1275</v>
      </c>
      <c r="B112" s="1" t="s">
        <v>812</v>
      </c>
      <c r="C112" s="1" t="s">
        <v>24</v>
      </c>
      <c r="D112" s="1" t="s">
        <v>171</v>
      </c>
      <c r="E112" s="1" t="s">
        <v>814</v>
      </c>
      <c r="F112" s="9" t="s">
        <v>4</v>
      </c>
      <c r="G112" s="1" t="s">
        <v>813</v>
      </c>
      <c r="H112" s="9" t="s">
        <v>1297</v>
      </c>
      <c r="I112" s="33"/>
      <c r="J112" s="33">
        <v>1</v>
      </c>
      <c r="K112" s="33">
        <f t="shared" si="1"/>
        <v>1</v>
      </c>
    </row>
    <row r="113" spans="1:11" ht="37.5" x14ac:dyDescent="0.35">
      <c r="A113" s="1" t="s">
        <v>1275</v>
      </c>
      <c r="B113" s="1" t="s">
        <v>186</v>
      </c>
      <c r="C113" s="1" t="s">
        <v>24</v>
      </c>
      <c r="D113" s="1" t="s">
        <v>171</v>
      </c>
      <c r="E113" s="1" t="s">
        <v>187</v>
      </c>
      <c r="F113" s="9" t="s">
        <v>6</v>
      </c>
      <c r="G113" s="1" t="s">
        <v>188</v>
      </c>
      <c r="H113" s="9" t="s">
        <v>1297</v>
      </c>
      <c r="I113" s="33"/>
      <c r="J113" s="33">
        <v>1</v>
      </c>
      <c r="K113" s="33">
        <f t="shared" si="1"/>
        <v>1</v>
      </c>
    </row>
    <row r="114" spans="1:11" ht="50" x14ac:dyDescent="0.35">
      <c r="A114" s="1" t="s">
        <v>1275</v>
      </c>
      <c r="B114" s="1" t="s">
        <v>815</v>
      </c>
      <c r="C114" s="1" t="s">
        <v>24</v>
      </c>
      <c r="D114" s="1" t="s">
        <v>171</v>
      </c>
      <c r="E114" s="1" t="s">
        <v>903</v>
      </c>
      <c r="F114" s="9" t="s">
        <v>4</v>
      </c>
      <c r="G114" s="1" t="s">
        <v>904</v>
      </c>
      <c r="H114" s="9" t="s">
        <v>1356</v>
      </c>
      <c r="I114" s="33">
        <v>1</v>
      </c>
      <c r="J114" s="33"/>
      <c r="K114" s="33">
        <f t="shared" si="1"/>
        <v>1</v>
      </c>
    </row>
    <row r="115" spans="1:11" ht="37.5" x14ac:dyDescent="0.35">
      <c r="A115" s="1" t="s">
        <v>1275</v>
      </c>
      <c r="B115" s="1" t="s">
        <v>1415</v>
      </c>
      <c r="C115" s="1" t="s">
        <v>24</v>
      </c>
      <c r="D115" s="1" t="s">
        <v>171</v>
      </c>
      <c r="E115" s="1" t="s">
        <v>1416</v>
      </c>
      <c r="F115" s="9" t="s">
        <v>6</v>
      </c>
      <c r="G115" s="1" t="s">
        <v>1417</v>
      </c>
      <c r="H115" s="9" t="s">
        <v>1355</v>
      </c>
      <c r="I115" s="33"/>
      <c r="J115" s="33">
        <v>1</v>
      </c>
      <c r="K115" s="33">
        <f t="shared" si="1"/>
        <v>1</v>
      </c>
    </row>
    <row r="116" spans="1:11" ht="37.5" x14ac:dyDescent="0.35">
      <c r="A116" s="1" t="s">
        <v>1275</v>
      </c>
      <c r="B116" s="1" t="s">
        <v>189</v>
      </c>
      <c r="C116" s="1" t="s">
        <v>24</v>
      </c>
      <c r="D116" s="1" t="s">
        <v>171</v>
      </c>
      <c r="E116" s="1" t="s">
        <v>190</v>
      </c>
      <c r="F116" s="9" t="s">
        <v>4</v>
      </c>
      <c r="G116" s="1" t="s">
        <v>191</v>
      </c>
      <c r="H116" s="9" t="s">
        <v>1407</v>
      </c>
      <c r="I116" s="33">
        <v>1</v>
      </c>
      <c r="J116" s="33"/>
      <c r="K116" s="33">
        <f t="shared" si="1"/>
        <v>1</v>
      </c>
    </row>
    <row r="117" spans="1:11" ht="37.5" x14ac:dyDescent="0.35">
      <c r="A117" s="1" t="s">
        <v>1275</v>
      </c>
      <c r="B117" s="1" t="s">
        <v>192</v>
      </c>
      <c r="C117" s="1" t="s">
        <v>24</v>
      </c>
      <c r="D117" s="1" t="s">
        <v>171</v>
      </c>
      <c r="E117" s="1" t="s">
        <v>193</v>
      </c>
      <c r="F117" s="9" t="s">
        <v>6</v>
      </c>
      <c r="G117" s="1" t="s">
        <v>194</v>
      </c>
      <c r="H117" s="9" t="s">
        <v>1407</v>
      </c>
      <c r="I117" s="33"/>
      <c r="J117" s="33"/>
      <c r="K117" s="33">
        <f t="shared" si="1"/>
        <v>0</v>
      </c>
    </row>
    <row r="118" spans="1:11" ht="37.5" x14ac:dyDescent="0.35">
      <c r="A118" s="1" t="s">
        <v>1275</v>
      </c>
      <c r="B118" s="1" t="s">
        <v>905</v>
      </c>
      <c r="C118" s="1" t="s">
        <v>24</v>
      </c>
      <c r="D118" s="1" t="s">
        <v>171</v>
      </c>
      <c r="E118" s="1" t="s">
        <v>906</v>
      </c>
      <c r="F118" s="9" t="s">
        <v>4</v>
      </c>
      <c r="G118" s="1" t="s">
        <v>907</v>
      </c>
      <c r="H118" s="9" t="s">
        <v>1407</v>
      </c>
      <c r="I118" s="33"/>
      <c r="J118" s="33"/>
      <c r="K118" s="33">
        <f t="shared" si="1"/>
        <v>0</v>
      </c>
    </row>
    <row r="119" spans="1:11" ht="37.5" x14ac:dyDescent="0.35">
      <c r="A119" s="1" t="s">
        <v>1275</v>
      </c>
      <c r="B119" s="1" t="s">
        <v>195</v>
      </c>
      <c r="C119" s="1" t="s">
        <v>24</v>
      </c>
      <c r="D119" s="1" t="s">
        <v>171</v>
      </c>
      <c r="E119" s="1" t="s">
        <v>196</v>
      </c>
      <c r="F119" s="9" t="s">
        <v>6</v>
      </c>
      <c r="G119" s="1" t="s">
        <v>197</v>
      </c>
      <c r="H119" s="9" t="s">
        <v>1408</v>
      </c>
      <c r="I119" s="33"/>
      <c r="J119" s="33"/>
      <c r="K119" s="33">
        <f t="shared" si="1"/>
        <v>0</v>
      </c>
    </row>
    <row r="120" spans="1:11" ht="37.5" x14ac:dyDescent="0.35">
      <c r="A120" s="1" t="s">
        <v>1275</v>
      </c>
      <c r="B120" s="1" t="s">
        <v>816</v>
      </c>
      <c r="C120" s="1" t="s">
        <v>24</v>
      </c>
      <c r="D120" s="1" t="s">
        <v>171</v>
      </c>
      <c r="E120" s="1" t="s">
        <v>908</v>
      </c>
      <c r="F120" s="9" t="s">
        <v>4</v>
      </c>
      <c r="G120" s="1" t="s">
        <v>909</v>
      </c>
      <c r="H120" s="9" t="s">
        <v>1356</v>
      </c>
      <c r="I120" s="33"/>
      <c r="J120" s="33">
        <v>1</v>
      </c>
      <c r="K120" s="33">
        <f t="shared" si="1"/>
        <v>1</v>
      </c>
    </row>
    <row r="121" spans="1:11" ht="37.5" x14ac:dyDescent="0.35">
      <c r="A121" s="1" t="s">
        <v>1275</v>
      </c>
      <c r="B121" s="1" t="s">
        <v>817</v>
      </c>
      <c r="C121" s="1" t="s">
        <v>24</v>
      </c>
      <c r="D121" s="1" t="s">
        <v>171</v>
      </c>
      <c r="E121" s="1" t="s">
        <v>910</v>
      </c>
      <c r="F121" s="9" t="s">
        <v>6</v>
      </c>
      <c r="G121" s="1" t="s">
        <v>911</v>
      </c>
      <c r="H121" s="9" t="s">
        <v>1407</v>
      </c>
      <c r="I121" s="33"/>
      <c r="J121" s="33"/>
      <c r="K121" s="33">
        <f t="shared" si="1"/>
        <v>0</v>
      </c>
    </row>
    <row r="122" spans="1:11" ht="37.5" x14ac:dyDescent="0.35">
      <c r="A122" s="1" t="s">
        <v>1275</v>
      </c>
      <c r="B122" s="1" t="s">
        <v>1418</v>
      </c>
      <c r="C122" s="1" t="s">
        <v>24</v>
      </c>
      <c r="D122" s="1" t="s">
        <v>171</v>
      </c>
      <c r="E122" s="1" t="s">
        <v>1419</v>
      </c>
      <c r="F122" s="9" t="s">
        <v>6</v>
      </c>
      <c r="G122" s="1" t="s">
        <v>1420</v>
      </c>
      <c r="H122" s="9" t="s">
        <v>1355</v>
      </c>
      <c r="I122" s="33"/>
      <c r="J122" s="33"/>
      <c r="K122" s="33">
        <f t="shared" si="1"/>
        <v>0</v>
      </c>
    </row>
    <row r="123" spans="1:11" ht="50" x14ac:dyDescent="0.35">
      <c r="A123" s="1" t="s">
        <v>1275</v>
      </c>
      <c r="B123" s="1" t="s">
        <v>198</v>
      </c>
      <c r="C123" s="1" t="s">
        <v>24</v>
      </c>
      <c r="D123" s="1" t="s">
        <v>171</v>
      </c>
      <c r="E123" s="1" t="s">
        <v>199</v>
      </c>
      <c r="F123" s="9" t="s">
        <v>4</v>
      </c>
      <c r="G123" s="1" t="s">
        <v>200</v>
      </c>
      <c r="H123" s="9" t="s">
        <v>1407</v>
      </c>
      <c r="I123" s="33"/>
      <c r="J123" s="33"/>
      <c r="K123" s="33">
        <f t="shared" si="1"/>
        <v>0</v>
      </c>
    </row>
    <row r="124" spans="1:11" ht="50" x14ac:dyDescent="0.35">
      <c r="A124" s="1" t="s">
        <v>1275</v>
      </c>
      <c r="B124" s="1" t="s">
        <v>201</v>
      </c>
      <c r="C124" s="1" t="s">
        <v>24</v>
      </c>
      <c r="D124" s="1" t="s">
        <v>171</v>
      </c>
      <c r="E124" s="1" t="s">
        <v>202</v>
      </c>
      <c r="F124" s="9" t="s">
        <v>4</v>
      </c>
      <c r="G124" s="1" t="s">
        <v>203</v>
      </c>
      <c r="H124" s="9" t="s">
        <v>1407</v>
      </c>
      <c r="I124" s="33"/>
      <c r="J124" s="33"/>
      <c r="K124" s="33">
        <f t="shared" si="1"/>
        <v>0</v>
      </c>
    </row>
    <row r="125" spans="1:11" ht="37.5" x14ac:dyDescent="0.35">
      <c r="A125" s="1" t="s">
        <v>1275</v>
      </c>
      <c r="B125" s="1" t="s">
        <v>818</v>
      </c>
      <c r="C125" s="1" t="s">
        <v>24</v>
      </c>
      <c r="D125" s="1" t="s">
        <v>171</v>
      </c>
      <c r="E125" s="1" t="s">
        <v>820</v>
      </c>
      <c r="F125" s="9" t="s">
        <v>6</v>
      </c>
      <c r="G125" s="1" t="s">
        <v>819</v>
      </c>
      <c r="H125" s="9" t="s">
        <v>1407</v>
      </c>
      <c r="I125" s="33"/>
      <c r="J125" s="33"/>
      <c r="K125" s="33">
        <f t="shared" si="1"/>
        <v>0</v>
      </c>
    </row>
    <row r="126" spans="1:11" ht="37.5" x14ac:dyDescent="0.35">
      <c r="A126" s="1" t="s">
        <v>1275</v>
      </c>
      <c r="B126" s="1" t="s">
        <v>204</v>
      </c>
      <c r="C126" s="1" t="s">
        <v>24</v>
      </c>
      <c r="D126" s="1" t="s">
        <v>171</v>
      </c>
      <c r="E126" s="1" t="s">
        <v>205</v>
      </c>
      <c r="F126" s="9" t="s">
        <v>6</v>
      </c>
      <c r="G126" s="1" t="s">
        <v>206</v>
      </c>
      <c r="H126" s="9" t="s">
        <v>1407</v>
      </c>
      <c r="I126" s="33">
        <v>1</v>
      </c>
      <c r="J126" s="33"/>
      <c r="K126" s="33">
        <f t="shared" si="1"/>
        <v>1</v>
      </c>
    </row>
    <row r="127" spans="1:11" ht="37.5" x14ac:dyDescent="0.35">
      <c r="A127" s="1" t="s">
        <v>1275</v>
      </c>
      <c r="B127" s="1" t="s">
        <v>207</v>
      </c>
      <c r="C127" s="1" t="s">
        <v>24</v>
      </c>
      <c r="D127" s="1" t="s">
        <v>171</v>
      </c>
      <c r="E127" s="1" t="s">
        <v>208</v>
      </c>
      <c r="F127" s="9" t="s">
        <v>4</v>
      </c>
      <c r="G127" s="1" t="s">
        <v>209</v>
      </c>
      <c r="H127" s="9" t="s">
        <v>1333</v>
      </c>
      <c r="I127" s="33"/>
      <c r="J127" s="33"/>
      <c r="K127" s="33">
        <f t="shared" si="1"/>
        <v>0</v>
      </c>
    </row>
    <row r="128" spans="1:11" ht="50" x14ac:dyDescent="0.35">
      <c r="A128" s="1" t="s">
        <v>1275</v>
      </c>
      <c r="B128" s="1" t="s">
        <v>1421</v>
      </c>
      <c r="C128" s="1" t="s">
        <v>24</v>
      </c>
      <c r="D128" s="1" t="s">
        <v>171</v>
      </c>
      <c r="E128" s="1" t="s">
        <v>1422</v>
      </c>
      <c r="F128" s="9" t="s">
        <v>6</v>
      </c>
      <c r="G128" s="1" t="s">
        <v>1423</v>
      </c>
      <c r="H128" s="9" t="s">
        <v>1302</v>
      </c>
      <c r="I128" s="33"/>
      <c r="J128" s="33"/>
      <c r="K128" s="33">
        <f t="shared" si="1"/>
        <v>0</v>
      </c>
    </row>
    <row r="129" spans="1:11" ht="37.5" x14ac:dyDescent="0.35">
      <c r="A129" s="1" t="s">
        <v>1275</v>
      </c>
      <c r="B129" s="1" t="s">
        <v>912</v>
      </c>
      <c r="C129" s="1" t="s">
        <v>24</v>
      </c>
      <c r="D129" s="1" t="s">
        <v>171</v>
      </c>
      <c r="E129" s="1" t="s">
        <v>913</v>
      </c>
      <c r="F129" s="9" t="s">
        <v>4</v>
      </c>
      <c r="G129" s="1" t="s">
        <v>914</v>
      </c>
      <c r="H129" s="9" t="s">
        <v>1326</v>
      </c>
      <c r="I129" s="33"/>
      <c r="J129" s="33"/>
      <c r="K129" s="33">
        <f t="shared" si="1"/>
        <v>0</v>
      </c>
    </row>
    <row r="130" spans="1:11" ht="62.5" x14ac:dyDescent="0.35">
      <c r="A130" s="1" t="s">
        <v>1276</v>
      </c>
      <c r="B130" s="1" t="s">
        <v>823</v>
      </c>
      <c r="C130" s="1" t="s">
        <v>5</v>
      </c>
      <c r="D130" s="1" t="s">
        <v>266</v>
      </c>
      <c r="E130" s="1" t="s">
        <v>822</v>
      </c>
      <c r="F130" s="9" t="s">
        <v>4</v>
      </c>
      <c r="G130" s="1" t="s">
        <v>821</v>
      </c>
      <c r="H130" s="9" t="s">
        <v>1306</v>
      </c>
      <c r="I130" s="33">
        <v>8</v>
      </c>
      <c r="J130" s="33">
        <v>6</v>
      </c>
      <c r="K130" s="33">
        <f t="shared" si="1"/>
        <v>14</v>
      </c>
    </row>
    <row r="131" spans="1:11" ht="50" x14ac:dyDescent="0.35">
      <c r="A131" s="1" t="s">
        <v>1276</v>
      </c>
      <c r="B131" s="1" t="s">
        <v>1392</v>
      </c>
      <c r="C131" s="1" t="s">
        <v>5</v>
      </c>
      <c r="D131" s="1" t="s">
        <v>266</v>
      </c>
      <c r="E131" s="1" t="s">
        <v>1393</v>
      </c>
      <c r="F131" s="9" t="s">
        <v>4</v>
      </c>
      <c r="G131" s="1" t="s">
        <v>1394</v>
      </c>
      <c r="H131" s="9" t="s">
        <v>1306</v>
      </c>
      <c r="I131" s="33">
        <v>1</v>
      </c>
      <c r="J131" s="33"/>
      <c r="K131" s="33">
        <f t="shared" ref="K131:K194" si="2">SUM(I131:J131)</f>
        <v>1</v>
      </c>
    </row>
    <row r="132" spans="1:11" ht="37.5" x14ac:dyDescent="0.35">
      <c r="A132" s="1" t="s">
        <v>1276</v>
      </c>
      <c r="B132" s="1" t="s">
        <v>1395</v>
      </c>
      <c r="C132" s="1" t="s">
        <v>5</v>
      </c>
      <c r="D132" s="1" t="s">
        <v>266</v>
      </c>
      <c r="E132" s="1" t="s">
        <v>1396</v>
      </c>
      <c r="F132" s="9" t="s">
        <v>4</v>
      </c>
      <c r="G132" s="1" t="s">
        <v>1397</v>
      </c>
      <c r="H132" s="9" t="s">
        <v>1306</v>
      </c>
      <c r="I132" s="33">
        <v>3</v>
      </c>
      <c r="J132" s="33">
        <v>4</v>
      </c>
      <c r="K132" s="33">
        <f t="shared" si="2"/>
        <v>7</v>
      </c>
    </row>
    <row r="133" spans="1:11" ht="50" x14ac:dyDescent="0.35">
      <c r="A133" s="1" t="s">
        <v>1276</v>
      </c>
      <c r="B133" s="1" t="s">
        <v>1398</v>
      </c>
      <c r="C133" s="1" t="s">
        <v>5</v>
      </c>
      <c r="D133" s="1" t="s">
        <v>266</v>
      </c>
      <c r="E133" s="1" t="s">
        <v>1399</v>
      </c>
      <c r="F133" s="9" t="s">
        <v>4</v>
      </c>
      <c r="G133" s="1" t="s">
        <v>1400</v>
      </c>
      <c r="H133" s="9" t="s">
        <v>1306</v>
      </c>
      <c r="I133" s="33">
        <v>5</v>
      </c>
      <c r="J133" s="33">
        <v>3</v>
      </c>
      <c r="K133" s="33">
        <f t="shared" si="2"/>
        <v>8</v>
      </c>
    </row>
    <row r="134" spans="1:11" ht="87.5" x14ac:dyDescent="0.35">
      <c r="A134" s="1" t="s">
        <v>1276</v>
      </c>
      <c r="B134" s="1" t="s">
        <v>915</v>
      </c>
      <c r="C134" s="1" t="s">
        <v>5</v>
      </c>
      <c r="D134" s="1" t="s">
        <v>266</v>
      </c>
      <c r="E134" s="1" t="s">
        <v>916</v>
      </c>
      <c r="F134" s="9" t="s">
        <v>4</v>
      </c>
      <c r="G134" s="1" t="s">
        <v>917</v>
      </c>
      <c r="H134" s="9" t="s">
        <v>1306</v>
      </c>
      <c r="I134" s="33"/>
      <c r="J134" s="33"/>
      <c r="K134" s="33">
        <f t="shared" si="2"/>
        <v>0</v>
      </c>
    </row>
    <row r="135" spans="1:11" ht="37.5" x14ac:dyDescent="0.35">
      <c r="A135" s="1" t="s">
        <v>1276</v>
      </c>
      <c r="B135" s="1" t="s">
        <v>265</v>
      </c>
      <c r="C135" s="1" t="s">
        <v>5</v>
      </c>
      <c r="D135" s="1" t="s">
        <v>266</v>
      </c>
      <c r="E135" s="1" t="s">
        <v>267</v>
      </c>
      <c r="F135" s="9" t="s">
        <v>6</v>
      </c>
      <c r="G135" s="1" t="s">
        <v>268</v>
      </c>
      <c r="H135" s="9" t="s">
        <v>1306</v>
      </c>
      <c r="I135" s="33">
        <v>7</v>
      </c>
      <c r="J135" s="33">
        <v>7</v>
      </c>
      <c r="K135" s="33">
        <f t="shared" si="2"/>
        <v>14</v>
      </c>
    </row>
    <row r="136" spans="1:11" ht="50" x14ac:dyDescent="0.35">
      <c r="A136" s="1" t="s">
        <v>1276</v>
      </c>
      <c r="B136" s="1" t="s">
        <v>824</v>
      </c>
      <c r="C136" s="1" t="s">
        <v>5</v>
      </c>
      <c r="D136" s="1" t="s">
        <v>266</v>
      </c>
      <c r="E136" s="1" t="s">
        <v>826</v>
      </c>
      <c r="F136" s="9" t="s">
        <v>6</v>
      </c>
      <c r="G136" s="1" t="s">
        <v>825</v>
      </c>
      <c r="H136" s="9" t="s">
        <v>1306</v>
      </c>
      <c r="I136" s="33">
        <v>1</v>
      </c>
      <c r="J136" s="33"/>
      <c r="K136" s="33">
        <f t="shared" si="2"/>
        <v>1</v>
      </c>
    </row>
    <row r="137" spans="1:11" ht="37.5" x14ac:dyDescent="0.35">
      <c r="A137" s="1" t="s">
        <v>1276</v>
      </c>
      <c r="B137" s="1" t="s">
        <v>1401</v>
      </c>
      <c r="C137" s="1" t="s">
        <v>5</v>
      </c>
      <c r="D137" s="1" t="s">
        <v>266</v>
      </c>
      <c r="E137" s="1" t="s">
        <v>1402</v>
      </c>
      <c r="F137" s="9" t="s">
        <v>6</v>
      </c>
      <c r="G137" s="1" t="s">
        <v>1403</v>
      </c>
      <c r="H137" s="9" t="s">
        <v>1306</v>
      </c>
      <c r="I137" s="33">
        <v>3</v>
      </c>
      <c r="J137" s="33">
        <v>2</v>
      </c>
      <c r="K137" s="33">
        <f t="shared" si="2"/>
        <v>5</v>
      </c>
    </row>
    <row r="138" spans="1:11" ht="62.5" x14ac:dyDescent="0.35">
      <c r="A138" s="1" t="s">
        <v>1276</v>
      </c>
      <c r="B138" s="1" t="s">
        <v>827</v>
      </c>
      <c r="C138" s="1" t="s">
        <v>5</v>
      </c>
      <c r="D138" s="1" t="s">
        <v>266</v>
      </c>
      <c r="E138" s="1" t="s">
        <v>829</v>
      </c>
      <c r="F138" s="9" t="s">
        <v>4</v>
      </c>
      <c r="G138" s="1" t="s">
        <v>828</v>
      </c>
      <c r="H138" s="9" t="s">
        <v>1306</v>
      </c>
      <c r="I138" s="33">
        <v>3</v>
      </c>
      <c r="J138" s="33">
        <v>3</v>
      </c>
      <c r="K138" s="33">
        <f t="shared" si="2"/>
        <v>6</v>
      </c>
    </row>
    <row r="139" spans="1:11" ht="50" x14ac:dyDescent="0.35">
      <c r="A139" s="1" t="s">
        <v>1276</v>
      </c>
      <c r="B139" s="1" t="s">
        <v>1404</v>
      </c>
      <c r="C139" s="1" t="s">
        <v>5</v>
      </c>
      <c r="D139" s="1" t="s">
        <v>266</v>
      </c>
      <c r="E139" s="1" t="s">
        <v>1405</v>
      </c>
      <c r="F139" s="9" t="s">
        <v>4</v>
      </c>
      <c r="G139" s="1" t="s">
        <v>1406</v>
      </c>
      <c r="H139" s="9" t="s">
        <v>1306</v>
      </c>
      <c r="I139" s="33"/>
      <c r="J139" s="33"/>
      <c r="K139" s="33">
        <f t="shared" si="2"/>
        <v>0</v>
      </c>
    </row>
    <row r="140" spans="1:11" ht="37.5" x14ac:dyDescent="0.35">
      <c r="A140" s="1" t="s">
        <v>1275</v>
      </c>
      <c r="B140" s="1" t="s">
        <v>1358</v>
      </c>
      <c r="C140" s="1" t="s">
        <v>5</v>
      </c>
      <c r="D140" s="1" t="s">
        <v>210</v>
      </c>
      <c r="E140" s="1" t="s">
        <v>1359</v>
      </c>
      <c r="F140" s="9" t="s">
        <v>4</v>
      </c>
      <c r="G140" s="1" t="s">
        <v>1360</v>
      </c>
      <c r="H140" s="9" t="s">
        <v>1333</v>
      </c>
      <c r="I140" s="33"/>
      <c r="J140" s="33"/>
      <c r="K140" s="33">
        <f t="shared" si="2"/>
        <v>0</v>
      </c>
    </row>
    <row r="141" spans="1:11" ht="50" x14ac:dyDescent="0.35">
      <c r="A141" s="1" t="s">
        <v>1275</v>
      </c>
      <c r="B141" s="1" t="s">
        <v>1361</v>
      </c>
      <c r="C141" s="1" t="s">
        <v>5</v>
      </c>
      <c r="D141" s="1" t="s">
        <v>210</v>
      </c>
      <c r="E141" s="1" t="s">
        <v>1362</v>
      </c>
      <c r="F141" s="9" t="s">
        <v>4</v>
      </c>
      <c r="G141" s="1" t="s">
        <v>1363</v>
      </c>
      <c r="H141" s="9" t="s">
        <v>1302</v>
      </c>
      <c r="I141" s="33"/>
      <c r="J141" s="33">
        <v>2</v>
      </c>
      <c r="K141" s="33">
        <f t="shared" si="2"/>
        <v>2</v>
      </c>
    </row>
    <row r="142" spans="1:11" ht="62.5" x14ac:dyDescent="0.35">
      <c r="A142" s="1" t="s">
        <v>1275</v>
      </c>
      <c r="B142" s="1" t="s">
        <v>830</v>
      </c>
      <c r="C142" s="1" t="s">
        <v>5</v>
      </c>
      <c r="D142" s="1" t="s">
        <v>210</v>
      </c>
      <c r="E142" s="1" t="s">
        <v>832</v>
      </c>
      <c r="F142" s="9" t="s">
        <v>4</v>
      </c>
      <c r="G142" s="1" t="s">
        <v>831</v>
      </c>
      <c r="H142" s="9" t="s">
        <v>1364</v>
      </c>
      <c r="I142" s="33">
        <v>1</v>
      </c>
      <c r="J142" s="33"/>
      <c r="K142" s="33">
        <f t="shared" si="2"/>
        <v>1</v>
      </c>
    </row>
    <row r="143" spans="1:11" ht="37.5" x14ac:dyDescent="0.35">
      <c r="A143" s="1" t="s">
        <v>1275</v>
      </c>
      <c r="B143" s="1" t="s">
        <v>1241</v>
      </c>
      <c r="C143" s="1" t="s">
        <v>5</v>
      </c>
      <c r="D143" s="1" t="s">
        <v>210</v>
      </c>
      <c r="E143" s="1" t="s">
        <v>211</v>
      </c>
      <c r="F143" s="9" t="s">
        <v>4</v>
      </c>
      <c r="G143" s="1" t="s">
        <v>212</v>
      </c>
      <c r="H143" s="9" t="s">
        <v>1302</v>
      </c>
      <c r="I143" s="33"/>
      <c r="J143" s="33"/>
      <c r="K143" s="33">
        <f t="shared" si="2"/>
        <v>0</v>
      </c>
    </row>
    <row r="144" spans="1:11" ht="62.5" x14ac:dyDescent="0.35">
      <c r="A144" s="1" t="s">
        <v>1275</v>
      </c>
      <c r="B144" s="1" t="s">
        <v>833</v>
      </c>
      <c r="C144" s="1" t="s">
        <v>5</v>
      </c>
      <c r="D144" s="1" t="s">
        <v>210</v>
      </c>
      <c r="E144" s="1" t="s">
        <v>834</v>
      </c>
      <c r="F144" s="9" t="s">
        <v>4</v>
      </c>
      <c r="G144" s="1" t="s">
        <v>1285</v>
      </c>
      <c r="H144" s="9" t="s">
        <v>1364</v>
      </c>
      <c r="I144" s="33"/>
      <c r="J144" s="33"/>
      <c r="K144" s="33">
        <f t="shared" si="2"/>
        <v>0</v>
      </c>
    </row>
    <row r="145" spans="1:11" ht="62.5" x14ac:dyDescent="0.35">
      <c r="A145" s="1" t="s">
        <v>1271</v>
      </c>
      <c r="B145" s="1" t="s">
        <v>408</v>
      </c>
      <c r="C145" s="1" t="s">
        <v>5</v>
      </c>
      <c r="D145" s="1" t="s">
        <v>409</v>
      </c>
      <c r="E145" s="1" t="s">
        <v>410</v>
      </c>
      <c r="F145" s="9" t="s">
        <v>4</v>
      </c>
      <c r="G145" s="1" t="s">
        <v>411</v>
      </c>
      <c r="H145" s="9" t="s">
        <v>1298</v>
      </c>
      <c r="I145" s="33"/>
      <c r="J145" s="33"/>
      <c r="K145" s="33">
        <f t="shared" si="2"/>
        <v>0</v>
      </c>
    </row>
    <row r="146" spans="1:11" ht="50" x14ac:dyDescent="0.35">
      <c r="A146" s="1" t="s">
        <v>1271</v>
      </c>
      <c r="B146" s="1" t="s">
        <v>802</v>
      </c>
      <c r="C146" s="1" t="s">
        <v>5</v>
      </c>
      <c r="D146" s="1" t="s">
        <v>409</v>
      </c>
      <c r="E146" s="1" t="s">
        <v>835</v>
      </c>
      <c r="F146" s="9" t="s">
        <v>4</v>
      </c>
      <c r="G146" s="1" t="s">
        <v>836</v>
      </c>
      <c r="H146" s="9" t="s">
        <v>1296</v>
      </c>
      <c r="I146" s="33">
        <v>1</v>
      </c>
      <c r="J146" s="33">
        <v>1</v>
      </c>
      <c r="K146" s="33">
        <f t="shared" si="2"/>
        <v>2</v>
      </c>
    </row>
    <row r="147" spans="1:11" ht="37.5" x14ac:dyDescent="0.35">
      <c r="A147" s="1" t="s">
        <v>1271</v>
      </c>
      <c r="B147" s="1" t="s">
        <v>754</v>
      </c>
      <c r="C147" s="1" t="s">
        <v>5</v>
      </c>
      <c r="D147" s="1" t="s">
        <v>409</v>
      </c>
      <c r="E147" s="1" t="s">
        <v>840</v>
      </c>
      <c r="F147" s="9" t="s">
        <v>4</v>
      </c>
      <c r="G147" s="1" t="s">
        <v>839</v>
      </c>
      <c r="H147" s="9" t="s">
        <v>1298</v>
      </c>
      <c r="I147" s="33">
        <v>1</v>
      </c>
      <c r="J147" s="33"/>
      <c r="K147" s="33">
        <f t="shared" si="2"/>
        <v>1</v>
      </c>
    </row>
    <row r="148" spans="1:11" ht="50" x14ac:dyDescent="0.35">
      <c r="A148" s="1" t="s">
        <v>1271</v>
      </c>
      <c r="B148" s="1" t="s">
        <v>918</v>
      </c>
      <c r="C148" s="1" t="s">
        <v>5</v>
      </c>
      <c r="D148" s="1" t="s">
        <v>409</v>
      </c>
      <c r="E148" s="1" t="s">
        <v>919</v>
      </c>
      <c r="F148" s="9" t="s">
        <v>6</v>
      </c>
      <c r="G148" s="1" t="s">
        <v>920</v>
      </c>
      <c r="H148" s="9" t="s">
        <v>1296</v>
      </c>
      <c r="I148" s="33">
        <v>1</v>
      </c>
      <c r="J148" s="33">
        <v>2</v>
      </c>
      <c r="K148" s="33">
        <f t="shared" si="2"/>
        <v>3</v>
      </c>
    </row>
    <row r="149" spans="1:11" ht="37.5" x14ac:dyDescent="0.35">
      <c r="A149" s="1" t="s">
        <v>1271</v>
      </c>
      <c r="B149" s="1" t="s">
        <v>755</v>
      </c>
      <c r="C149" s="1" t="s">
        <v>5</v>
      </c>
      <c r="D149" s="1" t="s">
        <v>409</v>
      </c>
      <c r="E149" s="1" t="s">
        <v>838</v>
      </c>
      <c r="F149" s="9" t="s">
        <v>6</v>
      </c>
      <c r="G149" s="1" t="s">
        <v>837</v>
      </c>
      <c r="H149" s="9" t="s">
        <v>1296</v>
      </c>
      <c r="I149" s="33">
        <v>1</v>
      </c>
      <c r="J149" s="33">
        <v>1</v>
      </c>
      <c r="K149" s="33">
        <f t="shared" si="2"/>
        <v>2</v>
      </c>
    </row>
    <row r="150" spans="1:11" ht="50" x14ac:dyDescent="0.35">
      <c r="A150" s="1" t="s">
        <v>1271</v>
      </c>
      <c r="B150" s="1" t="s">
        <v>1425</v>
      </c>
      <c r="C150" s="1" t="s">
        <v>5</v>
      </c>
      <c r="D150" s="1" t="s">
        <v>409</v>
      </c>
      <c r="E150" s="1" t="s">
        <v>1426</v>
      </c>
      <c r="F150" s="9" t="s">
        <v>4</v>
      </c>
      <c r="G150" s="1" t="s">
        <v>1427</v>
      </c>
      <c r="H150" s="9" t="s">
        <v>1356</v>
      </c>
      <c r="I150" s="33"/>
      <c r="J150" s="33"/>
      <c r="K150" s="33">
        <f t="shared" si="2"/>
        <v>0</v>
      </c>
    </row>
    <row r="151" spans="1:11" ht="62.5" x14ac:dyDescent="0.35">
      <c r="A151" s="1" t="s">
        <v>1271</v>
      </c>
      <c r="B151" s="1" t="s">
        <v>1479</v>
      </c>
      <c r="C151" s="1" t="s">
        <v>5</v>
      </c>
      <c r="D151" s="1" t="s">
        <v>409</v>
      </c>
      <c r="E151" s="1" t="s">
        <v>860</v>
      </c>
      <c r="F151" s="9" t="s">
        <v>6</v>
      </c>
      <c r="G151" s="1" t="s">
        <v>859</v>
      </c>
      <c r="H151" s="9" t="s">
        <v>1297</v>
      </c>
      <c r="I151" s="33">
        <v>2</v>
      </c>
      <c r="J151" s="33">
        <v>2</v>
      </c>
      <c r="K151" s="33">
        <f t="shared" si="2"/>
        <v>4</v>
      </c>
    </row>
    <row r="152" spans="1:11" ht="62.5" x14ac:dyDescent="0.35">
      <c r="A152" s="1" t="s">
        <v>1271</v>
      </c>
      <c r="B152" s="1" t="s">
        <v>921</v>
      </c>
      <c r="C152" s="1" t="s">
        <v>5</v>
      </c>
      <c r="D152" s="1" t="s">
        <v>409</v>
      </c>
      <c r="E152" s="1" t="s">
        <v>922</v>
      </c>
      <c r="F152" s="9" t="s">
        <v>4</v>
      </c>
      <c r="G152" s="1" t="s">
        <v>923</v>
      </c>
      <c r="H152" s="9" t="s">
        <v>1354</v>
      </c>
      <c r="I152" s="33"/>
      <c r="J152" s="33"/>
      <c r="K152" s="33">
        <f t="shared" si="2"/>
        <v>0</v>
      </c>
    </row>
    <row r="153" spans="1:11" ht="62.5" x14ac:dyDescent="0.35">
      <c r="A153" s="1" t="s">
        <v>1271</v>
      </c>
      <c r="B153" s="1" t="s">
        <v>1741</v>
      </c>
      <c r="C153" s="1" t="s">
        <v>5</v>
      </c>
      <c r="D153" s="1" t="s">
        <v>412</v>
      </c>
      <c r="E153" s="1" t="s">
        <v>413</v>
      </c>
      <c r="F153" s="9" t="s">
        <v>4</v>
      </c>
      <c r="G153" s="10" t="s">
        <v>414</v>
      </c>
      <c r="H153" s="9" t="s">
        <v>1424</v>
      </c>
      <c r="I153" s="33"/>
      <c r="J153" s="33">
        <v>3</v>
      </c>
      <c r="K153" s="33">
        <f t="shared" si="2"/>
        <v>3</v>
      </c>
    </row>
    <row r="154" spans="1:11" ht="62.5" x14ac:dyDescent="0.35">
      <c r="A154" s="1" t="s">
        <v>1272</v>
      </c>
      <c r="B154" s="1" t="s">
        <v>1742</v>
      </c>
      <c r="C154" s="4" t="s">
        <v>5</v>
      </c>
      <c r="D154" s="1" t="s">
        <v>412</v>
      </c>
      <c r="E154" s="1" t="s">
        <v>415</v>
      </c>
      <c r="F154" s="9" t="s">
        <v>4</v>
      </c>
      <c r="G154" s="1" t="s">
        <v>414</v>
      </c>
      <c r="H154" s="9" t="s">
        <v>1424</v>
      </c>
      <c r="I154" s="33">
        <v>3</v>
      </c>
      <c r="J154" s="33"/>
      <c r="K154" s="33">
        <f t="shared" si="2"/>
        <v>3</v>
      </c>
    </row>
    <row r="155" spans="1:11" ht="62.5" x14ac:dyDescent="0.35">
      <c r="A155" s="1" t="s">
        <v>1271</v>
      </c>
      <c r="B155" s="1" t="s">
        <v>841</v>
      </c>
      <c r="C155" s="4" t="s">
        <v>5</v>
      </c>
      <c r="D155" s="1" t="s">
        <v>409</v>
      </c>
      <c r="E155" s="1" t="s">
        <v>843</v>
      </c>
      <c r="F155" s="9" t="s">
        <v>6</v>
      </c>
      <c r="G155" s="1" t="s">
        <v>842</v>
      </c>
      <c r="H155" s="9" t="s">
        <v>1296</v>
      </c>
      <c r="I155" s="33">
        <v>2</v>
      </c>
      <c r="J155" s="33">
        <v>2</v>
      </c>
      <c r="K155" s="33">
        <f t="shared" si="2"/>
        <v>4</v>
      </c>
    </row>
    <row r="156" spans="1:11" ht="62.5" x14ac:dyDescent="0.35">
      <c r="A156" s="1" t="s">
        <v>1271</v>
      </c>
      <c r="B156" s="1" t="s">
        <v>927</v>
      </c>
      <c r="C156" s="4" t="s">
        <v>5</v>
      </c>
      <c r="D156" s="1" t="s">
        <v>409</v>
      </c>
      <c r="E156" s="1" t="s">
        <v>928</v>
      </c>
      <c r="F156" s="9" t="s">
        <v>4</v>
      </c>
      <c r="G156" s="1" t="s">
        <v>929</v>
      </c>
      <c r="H156" s="9" t="s">
        <v>1298</v>
      </c>
      <c r="I156" s="33">
        <v>3</v>
      </c>
      <c r="J156" s="33">
        <v>3</v>
      </c>
      <c r="K156" s="33">
        <f t="shared" si="2"/>
        <v>6</v>
      </c>
    </row>
    <row r="157" spans="1:11" ht="50" x14ac:dyDescent="0.35">
      <c r="A157" s="1" t="s">
        <v>1271</v>
      </c>
      <c r="B157" s="1" t="s">
        <v>1428</v>
      </c>
      <c r="C157" s="4" t="s">
        <v>5</v>
      </c>
      <c r="D157" s="1" t="s">
        <v>409</v>
      </c>
      <c r="E157" s="1" t="s">
        <v>1429</v>
      </c>
      <c r="F157" s="9" t="s">
        <v>6</v>
      </c>
      <c r="G157" s="1" t="s">
        <v>1430</v>
      </c>
      <c r="H157" s="9" t="s">
        <v>1312</v>
      </c>
      <c r="I157" s="33">
        <v>1</v>
      </c>
      <c r="J157" s="33">
        <v>1</v>
      </c>
      <c r="K157" s="33">
        <f t="shared" si="2"/>
        <v>2</v>
      </c>
    </row>
    <row r="158" spans="1:11" ht="50" x14ac:dyDescent="0.35">
      <c r="A158" s="1" t="s">
        <v>1271</v>
      </c>
      <c r="B158" s="1" t="s">
        <v>924</v>
      </c>
      <c r="C158" s="4" t="s">
        <v>5</v>
      </c>
      <c r="D158" s="1" t="s">
        <v>409</v>
      </c>
      <c r="E158" s="1" t="s">
        <v>925</v>
      </c>
      <c r="F158" s="9" t="s">
        <v>6</v>
      </c>
      <c r="G158" s="1" t="s">
        <v>926</v>
      </c>
      <c r="H158" s="9" t="s">
        <v>1298</v>
      </c>
      <c r="I158" s="33">
        <v>2</v>
      </c>
      <c r="J158" s="33">
        <v>3</v>
      </c>
      <c r="K158" s="33">
        <f t="shared" si="2"/>
        <v>5</v>
      </c>
    </row>
    <row r="159" spans="1:11" ht="62.5" x14ac:dyDescent="0.35">
      <c r="A159" s="1" t="s">
        <v>1271</v>
      </c>
      <c r="B159" s="1" t="s">
        <v>756</v>
      </c>
      <c r="C159" s="4" t="s">
        <v>5</v>
      </c>
      <c r="D159" s="1" t="s">
        <v>409</v>
      </c>
      <c r="E159" s="1" t="s">
        <v>845</v>
      </c>
      <c r="F159" s="9" t="s">
        <v>6</v>
      </c>
      <c r="G159" s="1" t="s">
        <v>844</v>
      </c>
      <c r="H159" s="9" t="s">
        <v>1296</v>
      </c>
      <c r="I159" s="33">
        <v>6</v>
      </c>
      <c r="J159" s="33">
        <v>3</v>
      </c>
      <c r="K159" s="33">
        <f t="shared" si="2"/>
        <v>9</v>
      </c>
    </row>
    <row r="160" spans="1:11" ht="62.5" x14ac:dyDescent="0.35">
      <c r="A160" s="10" t="s">
        <v>1274</v>
      </c>
      <c r="B160" s="10" t="s">
        <v>714</v>
      </c>
      <c r="C160" s="14" t="s">
        <v>5</v>
      </c>
      <c r="D160" s="10" t="s">
        <v>718</v>
      </c>
      <c r="E160" s="11" t="s">
        <v>717</v>
      </c>
      <c r="F160" s="9" t="s">
        <v>6</v>
      </c>
      <c r="G160" s="11" t="s">
        <v>716</v>
      </c>
      <c r="H160" s="9" t="s">
        <v>1466</v>
      </c>
      <c r="I160" s="33">
        <v>3</v>
      </c>
      <c r="J160" s="33">
        <v>2</v>
      </c>
      <c r="K160" s="33">
        <f t="shared" si="2"/>
        <v>5</v>
      </c>
    </row>
    <row r="161" spans="1:11" ht="37.5" x14ac:dyDescent="0.35">
      <c r="A161" s="1" t="s">
        <v>1274</v>
      </c>
      <c r="B161" s="17" t="s">
        <v>658</v>
      </c>
      <c r="C161" s="1" t="s">
        <v>5</v>
      </c>
      <c r="D161" s="1" t="s">
        <v>284</v>
      </c>
      <c r="E161" s="9" t="s">
        <v>659</v>
      </c>
      <c r="F161" s="9" t="s">
        <v>4</v>
      </c>
      <c r="G161" s="9" t="s">
        <v>660</v>
      </c>
      <c r="H161" s="9" t="s">
        <v>1298</v>
      </c>
      <c r="I161" s="33"/>
      <c r="J161" s="33"/>
      <c r="K161" s="33">
        <f t="shared" si="2"/>
        <v>0</v>
      </c>
    </row>
    <row r="162" spans="1:11" ht="37.5" x14ac:dyDescent="0.35">
      <c r="A162" s="1" t="s">
        <v>1274</v>
      </c>
      <c r="B162" s="1" t="s">
        <v>283</v>
      </c>
      <c r="C162" s="1" t="s">
        <v>5</v>
      </c>
      <c r="D162" s="1" t="s">
        <v>284</v>
      </c>
      <c r="E162" s="1" t="s">
        <v>285</v>
      </c>
      <c r="F162" s="1" t="s">
        <v>4</v>
      </c>
      <c r="G162" s="1" t="s">
        <v>286</v>
      </c>
      <c r="H162" s="9" t="s">
        <v>1356</v>
      </c>
      <c r="I162" s="33">
        <v>1</v>
      </c>
      <c r="J162" s="33"/>
      <c r="K162" s="33">
        <f t="shared" si="2"/>
        <v>1</v>
      </c>
    </row>
    <row r="163" spans="1:11" ht="50" x14ac:dyDescent="0.35">
      <c r="A163" s="10" t="s">
        <v>1274</v>
      </c>
      <c r="B163" s="10" t="s">
        <v>715</v>
      </c>
      <c r="C163" s="10" t="s">
        <v>5</v>
      </c>
      <c r="D163" s="10" t="s">
        <v>719</v>
      </c>
      <c r="E163" s="10" t="s">
        <v>720</v>
      </c>
      <c r="F163" s="10" t="s">
        <v>4</v>
      </c>
      <c r="G163" s="10" t="s">
        <v>281</v>
      </c>
      <c r="H163" s="9" t="s">
        <v>1364</v>
      </c>
      <c r="I163" s="33"/>
      <c r="J163" s="33">
        <v>1</v>
      </c>
      <c r="K163" s="33">
        <f t="shared" si="2"/>
        <v>1</v>
      </c>
    </row>
    <row r="164" spans="1:11" ht="62.5" x14ac:dyDescent="0.35">
      <c r="A164" s="10" t="s">
        <v>1274</v>
      </c>
      <c r="B164" s="1" t="s">
        <v>1517</v>
      </c>
      <c r="C164" s="10" t="s">
        <v>5</v>
      </c>
      <c r="D164" s="10" t="s">
        <v>719</v>
      </c>
      <c r="E164" s="1" t="s">
        <v>282</v>
      </c>
      <c r="F164" s="10" t="s">
        <v>4</v>
      </c>
      <c r="G164" s="1" t="s">
        <v>459</v>
      </c>
      <c r="H164" s="9" t="s">
        <v>1364</v>
      </c>
      <c r="I164" s="33"/>
      <c r="J164" s="33">
        <v>1</v>
      </c>
      <c r="K164" s="33">
        <f t="shared" si="2"/>
        <v>1</v>
      </c>
    </row>
    <row r="165" spans="1:11" ht="37.5" x14ac:dyDescent="0.35">
      <c r="A165" s="1" t="s">
        <v>1271</v>
      </c>
      <c r="B165" s="1" t="s">
        <v>1242</v>
      </c>
      <c r="C165" s="1" t="s">
        <v>5</v>
      </c>
      <c r="D165" s="1" t="s">
        <v>419</v>
      </c>
      <c r="E165" s="1" t="s">
        <v>416</v>
      </c>
      <c r="F165" s="9" t="s">
        <v>4</v>
      </c>
      <c r="G165" s="1" t="s">
        <v>417</v>
      </c>
      <c r="H165" s="9" t="s">
        <v>1326</v>
      </c>
      <c r="I165" s="33">
        <v>2</v>
      </c>
      <c r="J165" s="33">
        <v>2</v>
      </c>
      <c r="K165" s="33">
        <f t="shared" si="2"/>
        <v>4</v>
      </c>
    </row>
    <row r="166" spans="1:11" ht="50" x14ac:dyDescent="0.35">
      <c r="A166" s="1" t="s">
        <v>1271</v>
      </c>
      <c r="B166" s="4" t="s">
        <v>418</v>
      </c>
      <c r="C166" s="1" t="s">
        <v>5</v>
      </c>
      <c r="D166" s="1" t="s">
        <v>419</v>
      </c>
      <c r="E166" s="1" t="s">
        <v>420</v>
      </c>
      <c r="F166" s="9" t="s">
        <v>4</v>
      </c>
      <c r="G166" s="1" t="s">
        <v>421</v>
      </c>
      <c r="H166" s="9" t="s">
        <v>1356</v>
      </c>
      <c r="I166" s="33"/>
      <c r="J166" s="33">
        <v>1</v>
      </c>
      <c r="K166" s="33">
        <f t="shared" si="2"/>
        <v>1</v>
      </c>
    </row>
    <row r="167" spans="1:11" ht="50" x14ac:dyDescent="0.35">
      <c r="A167" s="1" t="s">
        <v>1271</v>
      </c>
      <c r="B167" s="1" t="s">
        <v>1444</v>
      </c>
      <c r="C167" s="1" t="s">
        <v>5</v>
      </c>
      <c r="D167" s="1" t="s">
        <v>419</v>
      </c>
      <c r="E167" s="1" t="s">
        <v>1445</v>
      </c>
      <c r="F167" s="9" t="s">
        <v>6</v>
      </c>
      <c r="G167" s="1" t="s">
        <v>1446</v>
      </c>
      <c r="H167" s="9" t="s">
        <v>1354</v>
      </c>
      <c r="I167" s="33"/>
      <c r="J167" s="33">
        <v>1</v>
      </c>
      <c r="K167" s="33">
        <f t="shared" si="2"/>
        <v>1</v>
      </c>
    </row>
    <row r="168" spans="1:11" ht="37.5" x14ac:dyDescent="0.35">
      <c r="A168" s="1" t="s">
        <v>1271</v>
      </c>
      <c r="B168" s="1" t="s">
        <v>846</v>
      </c>
      <c r="C168" s="1" t="s">
        <v>5</v>
      </c>
      <c r="D168" s="1" t="s">
        <v>419</v>
      </c>
      <c r="E168" s="1" t="s">
        <v>848</v>
      </c>
      <c r="F168" s="9" t="s">
        <v>4</v>
      </c>
      <c r="G168" s="1" t="s">
        <v>847</v>
      </c>
      <c r="H168" s="9" t="s">
        <v>1297</v>
      </c>
      <c r="I168" s="33"/>
      <c r="J168" s="33">
        <v>1</v>
      </c>
      <c r="K168" s="33">
        <f t="shared" si="2"/>
        <v>1</v>
      </c>
    </row>
    <row r="169" spans="1:11" ht="50" x14ac:dyDescent="0.35">
      <c r="A169" s="1" t="s">
        <v>1276</v>
      </c>
      <c r="B169" s="1" t="s">
        <v>1431</v>
      </c>
      <c r="C169" s="1" t="s">
        <v>24</v>
      </c>
      <c r="D169" s="1" t="s">
        <v>1432</v>
      </c>
      <c r="E169" s="1" t="s">
        <v>1433</v>
      </c>
      <c r="F169" s="9" t="s">
        <v>4</v>
      </c>
      <c r="G169" s="1" t="s">
        <v>1434</v>
      </c>
      <c r="H169" s="9" t="s">
        <v>1306</v>
      </c>
      <c r="I169" s="33">
        <v>1</v>
      </c>
      <c r="J169" s="33">
        <v>1</v>
      </c>
      <c r="K169" s="33">
        <f t="shared" si="2"/>
        <v>2</v>
      </c>
    </row>
    <row r="170" spans="1:11" ht="50" x14ac:dyDescent="0.35">
      <c r="A170" s="1" t="s">
        <v>1276</v>
      </c>
      <c r="B170" s="1" t="s">
        <v>1447</v>
      </c>
      <c r="C170" s="1" t="s">
        <v>24</v>
      </c>
      <c r="D170" s="1" t="s">
        <v>1448</v>
      </c>
      <c r="E170" s="1" t="s">
        <v>1449</v>
      </c>
      <c r="F170" s="9" t="s">
        <v>4</v>
      </c>
      <c r="G170" s="1" t="s">
        <v>1434</v>
      </c>
      <c r="H170" s="9" t="s">
        <v>1306</v>
      </c>
      <c r="I170" s="33"/>
      <c r="J170" s="33"/>
      <c r="K170" s="33">
        <f t="shared" si="2"/>
        <v>0</v>
      </c>
    </row>
    <row r="171" spans="1:11" ht="62.5" x14ac:dyDescent="0.35">
      <c r="A171" s="1" t="s">
        <v>1276</v>
      </c>
      <c r="B171" s="1" t="s">
        <v>1703</v>
      </c>
      <c r="C171" s="1" t="s">
        <v>5</v>
      </c>
      <c r="D171" s="1" t="s">
        <v>1704</v>
      </c>
      <c r="E171" s="1" t="s">
        <v>1705</v>
      </c>
      <c r="F171" s="9" t="s">
        <v>4</v>
      </c>
      <c r="G171" s="1" t="s">
        <v>1706</v>
      </c>
      <c r="H171" s="9" t="s">
        <v>1306</v>
      </c>
      <c r="I171" s="33">
        <v>1</v>
      </c>
      <c r="J171" s="33">
        <v>1</v>
      </c>
      <c r="K171" s="33">
        <f t="shared" si="2"/>
        <v>2</v>
      </c>
    </row>
    <row r="172" spans="1:11" ht="62.5" x14ac:dyDescent="0.35">
      <c r="A172" s="1" t="s">
        <v>1276</v>
      </c>
      <c r="B172" s="1" t="s">
        <v>1707</v>
      </c>
      <c r="C172" s="1" t="s">
        <v>5</v>
      </c>
      <c r="D172" s="1" t="s">
        <v>1704</v>
      </c>
      <c r="E172" s="1" t="s">
        <v>1708</v>
      </c>
      <c r="F172" s="9" t="s">
        <v>4</v>
      </c>
      <c r="G172" s="1" t="s">
        <v>1709</v>
      </c>
      <c r="H172" s="9" t="s">
        <v>1306</v>
      </c>
      <c r="I172" s="33"/>
      <c r="J172" s="33">
        <v>1</v>
      </c>
      <c r="K172" s="33">
        <f t="shared" si="2"/>
        <v>1</v>
      </c>
    </row>
    <row r="173" spans="1:11" ht="75" x14ac:dyDescent="0.35">
      <c r="A173" s="1" t="s">
        <v>1276</v>
      </c>
      <c r="B173" s="1" t="s">
        <v>1710</v>
      </c>
      <c r="C173" s="1" t="s">
        <v>24</v>
      </c>
      <c r="D173" s="1" t="s">
        <v>1704</v>
      </c>
      <c r="E173" s="1" t="s">
        <v>1711</v>
      </c>
      <c r="F173" s="9" t="s">
        <v>4</v>
      </c>
      <c r="G173" s="1" t="s">
        <v>1712</v>
      </c>
      <c r="H173" s="9" t="s">
        <v>1306</v>
      </c>
      <c r="I173" s="33"/>
      <c r="J173" s="33">
        <v>1</v>
      </c>
      <c r="K173" s="33">
        <f t="shared" si="2"/>
        <v>1</v>
      </c>
    </row>
    <row r="174" spans="1:11" ht="62.5" x14ac:dyDescent="0.35">
      <c r="A174" s="1" t="s">
        <v>1276</v>
      </c>
      <c r="B174" s="1" t="s">
        <v>1713</v>
      </c>
      <c r="C174" s="1" t="s">
        <v>24</v>
      </c>
      <c r="D174" s="1" t="s">
        <v>1704</v>
      </c>
      <c r="E174" s="1" t="s">
        <v>1714</v>
      </c>
      <c r="F174" s="9" t="s">
        <v>4</v>
      </c>
      <c r="G174" s="1" t="s">
        <v>1715</v>
      </c>
      <c r="H174" s="9" t="s">
        <v>1306</v>
      </c>
      <c r="I174" s="33">
        <v>1</v>
      </c>
      <c r="J174" s="33"/>
      <c r="K174" s="33">
        <f t="shared" si="2"/>
        <v>1</v>
      </c>
    </row>
    <row r="175" spans="1:11" ht="50" x14ac:dyDescent="0.35">
      <c r="A175" s="1" t="s">
        <v>1276</v>
      </c>
      <c r="B175" s="1" t="s">
        <v>1716</v>
      </c>
      <c r="C175" s="1" t="s">
        <v>5</v>
      </c>
      <c r="D175" s="1" t="s">
        <v>1717</v>
      </c>
      <c r="E175" s="1" t="s">
        <v>1718</v>
      </c>
      <c r="F175" s="9" t="s">
        <v>4</v>
      </c>
      <c r="G175" s="1" t="s">
        <v>1719</v>
      </c>
      <c r="H175" s="9" t="s">
        <v>1298</v>
      </c>
      <c r="I175" s="33"/>
      <c r="J175" s="33"/>
      <c r="K175" s="33">
        <f t="shared" si="2"/>
        <v>0</v>
      </c>
    </row>
    <row r="176" spans="1:11" ht="37.5" x14ac:dyDescent="0.35">
      <c r="A176" s="1" t="s">
        <v>1276</v>
      </c>
      <c r="B176" s="1" t="s">
        <v>1720</v>
      </c>
      <c r="C176" s="1" t="s">
        <v>5</v>
      </c>
      <c r="D176" s="1" t="s">
        <v>1721</v>
      </c>
      <c r="E176" s="1" t="s">
        <v>1722</v>
      </c>
      <c r="F176" s="9" t="s">
        <v>4</v>
      </c>
      <c r="G176" s="1" t="s">
        <v>1723</v>
      </c>
      <c r="H176" s="9" t="s">
        <v>1306</v>
      </c>
      <c r="I176" s="33"/>
      <c r="J176" s="33"/>
      <c r="K176" s="33">
        <f t="shared" si="2"/>
        <v>0</v>
      </c>
    </row>
    <row r="177" spans="1:11" ht="62.5" x14ac:dyDescent="0.35">
      <c r="A177" s="1" t="s">
        <v>1275</v>
      </c>
      <c r="B177" s="1" t="s">
        <v>216</v>
      </c>
      <c r="C177" s="1" t="s">
        <v>5</v>
      </c>
      <c r="D177" s="1" t="s">
        <v>217</v>
      </c>
      <c r="E177" s="1" t="s">
        <v>218</v>
      </c>
      <c r="F177" s="9" t="s">
        <v>6</v>
      </c>
      <c r="G177" s="1" t="s">
        <v>219</v>
      </c>
      <c r="H177" s="9" t="s">
        <v>1364</v>
      </c>
      <c r="I177" s="33">
        <v>5</v>
      </c>
      <c r="J177" s="33">
        <v>4</v>
      </c>
      <c r="K177" s="33">
        <f t="shared" si="2"/>
        <v>9</v>
      </c>
    </row>
    <row r="178" spans="1:11" ht="50" x14ac:dyDescent="0.35">
      <c r="A178" s="1" t="s">
        <v>1275</v>
      </c>
      <c r="B178" s="1" t="s">
        <v>220</v>
      </c>
      <c r="C178" s="1" t="s">
        <v>5</v>
      </c>
      <c r="D178" s="1" t="s">
        <v>217</v>
      </c>
      <c r="E178" s="1" t="s">
        <v>221</v>
      </c>
      <c r="F178" s="9" t="s">
        <v>6</v>
      </c>
      <c r="G178" s="1" t="s">
        <v>222</v>
      </c>
      <c r="H178" s="9" t="s">
        <v>1364</v>
      </c>
      <c r="I178" s="33">
        <v>4</v>
      </c>
      <c r="J178" s="33">
        <v>6</v>
      </c>
      <c r="K178" s="33">
        <f t="shared" si="2"/>
        <v>10</v>
      </c>
    </row>
    <row r="179" spans="1:11" ht="75" x14ac:dyDescent="0.35">
      <c r="A179" s="1" t="s">
        <v>1275</v>
      </c>
      <c r="B179" s="1" t="s">
        <v>849</v>
      </c>
      <c r="C179" s="1" t="s">
        <v>24</v>
      </c>
      <c r="D179" s="1" t="s">
        <v>217</v>
      </c>
      <c r="E179" s="1" t="s">
        <v>850</v>
      </c>
      <c r="F179" s="9" t="s">
        <v>4</v>
      </c>
      <c r="G179" s="1" t="s">
        <v>851</v>
      </c>
      <c r="H179" s="9" t="s">
        <v>1364</v>
      </c>
      <c r="I179" s="33">
        <v>1</v>
      </c>
      <c r="J179" s="33"/>
      <c r="K179" s="33">
        <f t="shared" si="2"/>
        <v>1</v>
      </c>
    </row>
    <row r="180" spans="1:11" ht="37.5" x14ac:dyDescent="0.35">
      <c r="A180" s="1" t="s">
        <v>1275</v>
      </c>
      <c r="B180" s="1" t="s">
        <v>930</v>
      </c>
      <c r="C180" s="1" t="s">
        <v>24</v>
      </c>
      <c r="D180" s="1" t="s">
        <v>217</v>
      </c>
      <c r="E180" s="1" t="s">
        <v>931</v>
      </c>
      <c r="F180" s="9" t="s">
        <v>6</v>
      </c>
      <c r="G180" s="1" t="s">
        <v>932</v>
      </c>
      <c r="H180" s="9" t="s">
        <v>1364</v>
      </c>
      <c r="I180" s="33">
        <v>2</v>
      </c>
      <c r="J180" s="33">
        <v>2</v>
      </c>
      <c r="K180" s="33">
        <f t="shared" si="2"/>
        <v>4</v>
      </c>
    </row>
    <row r="181" spans="1:11" ht="87.5" x14ac:dyDescent="0.35">
      <c r="A181" s="4" t="s">
        <v>1274</v>
      </c>
      <c r="B181" s="4" t="s">
        <v>801</v>
      </c>
      <c r="C181" s="4" t="s">
        <v>5</v>
      </c>
      <c r="D181" s="4" t="s">
        <v>633</v>
      </c>
      <c r="E181" s="4" t="s">
        <v>853</v>
      </c>
      <c r="F181" s="15" t="s">
        <v>4</v>
      </c>
      <c r="G181" s="4" t="s">
        <v>852</v>
      </c>
      <c r="H181" s="9" t="s">
        <v>1356</v>
      </c>
      <c r="I181" s="33"/>
      <c r="J181" s="33"/>
      <c r="K181" s="33">
        <f t="shared" si="2"/>
        <v>0</v>
      </c>
    </row>
    <row r="182" spans="1:11" ht="50" x14ac:dyDescent="0.35">
      <c r="A182" s="4" t="s">
        <v>1274</v>
      </c>
      <c r="B182" s="4" t="s">
        <v>1450</v>
      </c>
      <c r="C182" s="4" t="s">
        <v>5</v>
      </c>
      <c r="D182" s="4" t="s">
        <v>633</v>
      </c>
      <c r="E182" s="4" t="s">
        <v>1451</v>
      </c>
      <c r="F182" s="15" t="s">
        <v>6</v>
      </c>
      <c r="G182" s="4" t="s">
        <v>1452</v>
      </c>
      <c r="H182" s="9" t="s">
        <v>1298</v>
      </c>
      <c r="I182" s="33"/>
      <c r="J182" s="33">
        <v>1</v>
      </c>
      <c r="K182" s="33">
        <f t="shared" si="2"/>
        <v>1</v>
      </c>
    </row>
    <row r="183" spans="1:11" ht="50" x14ac:dyDescent="0.35">
      <c r="A183" s="4" t="s">
        <v>1274</v>
      </c>
      <c r="B183" s="4" t="s">
        <v>1453</v>
      </c>
      <c r="C183" s="4" t="s">
        <v>5</v>
      </c>
      <c r="D183" s="4" t="s">
        <v>633</v>
      </c>
      <c r="E183" s="4" t="s">
        <v>1454</v>
      </c>
      <c r="F183" s="15" t="s">
        <v>6</v>
      </c>
      <c r="G183" s="4" t="s">
        <v>1455</v>
      </c>
      <c r="H183" s="9" t="s">
        <v>1298</v>
      </c>
      <c r="I183" s="33">
        <v>1</v>
      </c>
      <c r="J183" s="33"/>
      <c r="K183" s="33">
        <f t="shared" si="2"/>
        <v>1</v>
      </c>
    </row>
    <row r="184" spans="1:11" ht="50" x14ac:dyDescent="0.35">
      <c r="A184" s="4" t="s">
        <v>1274</v>
      </c>
      <c r="B184" s="4" t="s">
        <v>1456</v>
      </c>
      <c r="C184" s="4" t="s">
        <v>5</v>
      </c>
      <c r="D184" s="4" t="s">
        <v>633</v>
      </c>
      <c r="E184" s="4" t="s">
        <v>1457</v>
      </c>
      <c r="F184" s="15" t="s">
        <v>6</v>
      </c>
      <c r="G184" s="4" t="s">
        <v>1458</v>
      </c>
      <c r="H184" s="9" t="s">
        <v>1298</v>
      </c>
      <c r="I184" s="33"/>
      <c r="J184" s="33"/>
      <c r="K184" s="33">
        <f t="shared" si="2"/>
        <v>0</v>
      </c>
    </row>
    <row r="185" spans="1:11" ht="62.5" x14ac:dyDescent="0.35">
      <c r="A185" s="4" t="s">
        <v>1274</v>
      </c>
      <c r="B185" s="4" t="s">
        <v>1459</v>
      </c>
      <c r="C185" s="4" t="s">
        <v>5</v>
      </c>
      <c r="D185" s="4" t="s">
        <v>633</v>
      </c>
      <c r="E185" s="4" t="s">
        <v>1460</v>
      </c>
      <c r="F185" s="15" t="s">
        <v>6</v>
      </c>
      <c r="G185" s="4" t="s">
        <v>1461</v>
      </c>
      <c r="H185" s="9" t="s">
        <v>1298</v>
      </c>
      <c r="I185" s="33">
        <v>1</v>
      </c>
      <c r="J185" s="33"/>
      <c r="K185" s="33">
        <f t="shared" si="2"/>
        <v>1</v>
      </c>
    </row>
    <row r="186" spans="1:11" ht="62.5" x14ac:dyDescent="0.35">
      <c r="A186" s="4" t="s">
        <v>1274</v>
      </c>
      <c r="B186" s="4" t="s">
        <v>1739</v>
      </c>
      <c r="C186" s="4" t="s">
        <v>5</v>
      </c>
      <c r="D186" s="4" t="s">
        <v>633</v>
      </c>
      <c r="E186" s="4" t="s">
        <v>1294</v>
      </c>
      <c r="F186" s="15" t="s">
        <v>6</v>
      </c>
      <c r="G186" s="4" t="s">
        <v>1295</v>
      </c>
      <c r="H186" s="9" t="s">
        <v>1298</v>
      </c>
      <c r="I186" s="33"/>
      <c r="J186" s="33"/>
      <c r="K186" s="33">
        <f t="shared" si="2"/>
        <v>0</v>
      </c>
    </row>
    <row r="187" spans="1:11" ht="37.5" x14ac:dyDescent="0.35">
      <c r="A187" s="1" t="s">
        <v>1275</v>
      </c>
      <c r="B187" s="1" t="s">
        <v>224</v>
      </c>
      <c r="C187" s="1" t="s">
        <v>5</v>
      </c>
      <c r="D187" s="1" t="s">
        <v>223</v>
      </c>
      <c r="E187" s="1" t="s">
        <v>225</v>
      </c>
      <c r="F187" s="9" t="s">
        <v>4</v>
      </c>
      <c r="G187" s="1" t="s">
        <v>226</v>
      </c>
      <c r="H187" s="9" t="s">
        <v>1324</v>
      </c>
      <c r="I187" s="33">
        <v>58</v>
      </c>
      <c r="J187" s="33">
        <v>52</v>
      </c>
      <c r="K187" s="33">
        <f t="shared" si="2"/>
        <v>110</v>
      </c>
    </row>
    <row r="188" spans="1:11" ht="37.5" x14ac:dyDescent="0.35">
      <c r="A188" s="1" t="s">
        <v>1275</v>
      </c>
      <c r="B188" s="1" t="s">
        <v>854</v>
      </c>
      <c r="C188" s="1" t="s">
        <v>5</v>
      </c>
      <c r="D188" s="1" t="s">
        <v>223</v>
      </c>
      <c r="E188" s="1" t="s">
        <v>857</v>
      </c>
      <c r="F188" s="9" t="s">
        <v>4</v>
      </c>
      <c r="G188" s="1" t="s">
        <v>856</v>
      </c>
      <c r="H188" s="9" t="s">
        <v>1364</v>
      </c>
      <c r="I188" s="33"/>
      <c r="J188" s="33"/>
      <c r="K188" s="33">
        <f t="shared" si="2"/>
        <v>0</v>
      </c>
    </row>
    <row r="189" spans="1:11" ht="50" x14ac:dyDescent="0.35">
      <c r="A189" s="1" t="s">
        <v>1275</v>
      </c>
      <c r="B189" s="1" t="s">
        <v>855</v>
      </c>
      <c r="C189" s="1" t="s">
        <v>5</v>
      </c>
      <c r="D189" s="1" t="s">
        <v>223</v>
      </c>
      <c r="E189" s="1" t="s">
        <v>933</v>
      </c>
      <c r="F189" s="9" t="s">
        <v>4</v>
      </c>
      <c r="G189" s="1" t="s">
        <v>934</v>
      </c>
      <c r="H189" s="9" t="s">
        <v>1356</v>
      </c>
      <c r="I189" s="33"/>
      <c r="J189" s="33"/>
      <c r="K189" s="33">
        <f t="shared" si="2"/>
        <v>0</v>
      </c>
    </row>
    <row r="190" spans="1:11" ht="62.5" x14ac:dyDescent="0.35">
      <c r="A190" s="1" t="s">
        <v>1275</v>
      </c>
      <c r="B190" s="1" t="s">
        <v>858</v>
      </c>
      <c r="C190" s="1" t="s">
        <v>5</v>
      </c>
      <c r="D190" s="1" t="s">
        <v>223</v>
      </c>
      <c r="E190" s="1" t="s">
        <v>862</v>
      </c>
      <c r="F190" s="9" t="s">
        <v>4</v>
      </c>
      <c r="G190" s="1" t="s">
        <v>861</v>
      </c>
      <c r="H190" s="9" t="s">
        <v>1297</v>
      </c>
      <c r="I190" s="33"/>
      <c r="J190" s="33">
        <v>2</v>
      </c>
      <c r="K190" s="33">
        <f t="shared" si="2"/>
        <v>2</v>
      </c>
    </row>
    <row r="191" spans="1:11" ht="37.5" x14ac:dyDescent="0.35">
      <c r="A191" s="1" t="s">
        <v>1275</v>
      </c>
      <c r="B191" s="1" t="s">
        <v>935</v>
      </c>
      <c r="C191" s="1" t="s">
        <v>5</v>
      </c>
      <c r="D191" s="4" t="s">
        <v>223</v>
      </c>
      <c r="E191" s="1" t="s">
        <v>650</v>
      </c>
      <c r="F191" s="9" t="s">
        <v>4</v>
      </c>
      <c r="G191" s="1" t="s">
        <v>651</v>
      </c>
      <c r="H191" s="9" t="s">
        <v>1324</v>
      </c>
      <c r="I191" s="33">
        <v>1</v>
      </c>
      <c r="J191" s="33">
        <v>3</v>
      </c>
      <c r="K191" s="33">
        <f t="shared" si="2"/>
        <v>4</v>
      </c>
    </row>
    <row r="192" spans="1:11" ht="62.5" x14ac:dyDescent="0.35">
      <c r="A192" s="1" t="s">
        <v>1275</v>
      </c>
      <c r="B192" s="1" t="s">
        <v>936</v>
      </c>
      <c r="C192" s="1" t="s">
        <v>5</v>
      </c>
      <c r="D192" s="4" t="s">
        <v>223</v>
      </c>
      <c r="E192" s="1" t="s">
        <v>650</v>
      </c>
      <c r="F192" s="9" t="s">
        <v>4</v>
      </c>
      <c r="G192" s="1" t="s">
        <v>937</v>
      </c>
      <c r="H192" s="9" t="s">
        <v>1324</v>
      </c>
      <c r="I192" s="33">
        <v>3</v>
      </c>
      <c r="J192" s="33">
        <v>1</v>
      </c>
      <c r="K192" s="33">
        <f t="shared" si="2"/>
        <v>4</v>
      </c>
    </row>
    <row r="193" spans="1:11" s="3" customFormat="1" ht="75" x14ac:dyDescent="0.35">
      <c r="A193" s="4" t="s">
        <v>1275</v>
      </c>
      <c r="B193" s="4" t="s">
        <v>940</v>
      </c>
      <c r="C193" s="4" t="s">
        <v>24</v>
      </c>
      <c r="D193" s="4" t="s">
        <v>223</v>
      </c>
      <c r="E193" s="4" t="s">
        <v>938</v>
      </c>
      <c r="F193" s="15" t="s">
        <v>6</v>
      </c>
      <c r="G193" s="4" t="s">
        <v>939</v>
      </c>
      <c r="H193" s="9" t="s">
        <v>1364</v>
      </c>
      <c r="I193" s="34">
        <v>1</v>
      </c>
      <c r="J193" s="34"/>
      <c r="K193" s="33">
        <f t="shared" si="2"/>
        <v>1</v>
      </c>
    </row>
    <row r="194" spans="1:11" ht="37.5" x14ac:dyDescent="0.35">
      <c r="A194" s="1" t="s">
        <v>1272</v>
      </c>
      <c r="B194" s="1" t="s">
        <v>327</v>
      </c>
      <c r="C194" s="1" t="s">
        <v>5</v>
      </c>
      <c r="D194" s="1" t="s">
        <v>328</v>
      </c>
      <c r="E194" s="1" t="s">
        <v>329</v>
      </c>
      <c r="F194" s="9" t="s">
        <v>6</v>
      </c>
      <c r="G194" s="4" t="s">
        <v>330</v>
      </c>
      <c r="H194" s="9" t="s">
        <v>1300</v>
      </c>
      <c r="I194" s="33">
        <v>3</v>
      </c>
      <c r="J194" s="33"/>
      <c r="K194" s="33">
        <f t="shared" si="2"/>
        <v>3</v>
      </c>
    </row>
    <row r="195" spans="1:11" ht="62.5" x14ac:dyDescent="0.35">
      <c r="A195" s="4" t="s">
        <v>1271</v>
      </c>
      <c r="B195" s="4" t="s">
        <v>422</v>
      </c>
      <c r="C195" s="4" t="s">
        <v>5</v>
      </c>
      <c r="D195" s="1" t="s">
        <v>279</v>
      </c>
      <c r="E195" s="4" t="s">
        <v>423</v>
      </c>
      <c r="F195" s="4" t="s">
        <v>4</v>
      </c>
      <c r="G195" s="4" t="s">
        <v>424</v>
      </c>
      <c r="H195" s="9" t="s">
        <v>1326</v>
      </c>
      <c r="I195" s="33">
        <v>3</v>
      </c>
      <c r="J195" s="33">
        <v>3</v>
      </c>
      <c r="K195" s="33">
        <f t="shared" ref="K195:K258" si="3">SUM(I195:J195)</f>
        <v>6</v>
      </c>
    </row>
    <row r="196" spans="1:11" ht="50" x14ac:dyDescent="0.35">
      <c r="A196" s="4" t="s">
        <v>1271</v>
      </c>
      <c r="B196" s="4" t="s">
        <v>425</v>
      </c>
      <c r="C196" s="4" t="s">
        <v>5</v>
      </c>
      <c r="D196" s="1" t="s">
        <v>279</v>
      </c>
      <c r="E196" s="4" t="s">
        <v>426</v>
      </c>
      <c r="F196" s="15" t="s">
        <v>4</v>
      </c>
      <c r="G196" s="4" t="s">
        <v>427</v>
      </c>
      <c r="H196" s="9" t="s">
        <v>1326</v>
      </c>
      <c r="I196" s="33">
        <v>3</v>
      </c>
      <c r="J196" s="33">
        <v>4</v>
      </c>
      <c r="K196" s="33">
        <f t="shared" si="3"/>
        <v>7</v>
      </c>
    </row>
    <row r="197" spans="1:11" ht="50" x14ac:dyDescent="0.35">
      <c r="A197" s="1" t="s">
        <v>1271</v>
      </c>
      <c r="B197" s="1" t="s">
        <v>865</v>
      </c>
      <c r="C197" s="1" t="s">
        <v>5</v>
      </c>
      <c r="D197" s="1" t="s">
        <v>279</v>
      </c>
      <c r="E197" s="1" t="s">
        <v>428</v>
      </c>
      <c r="F197" s="9" t="s">
        <v>4</v>
      </c>
      <c r="G197" s="1" t="s">
        <v>429</v>
      </c>
      <c r="H197" s="9" t="s">
        <v>1326</v>
      </c>
      <c r="I197" s="33">
        <v>1</v>
      </c>
      <c r="J197" s="33">
        <v>1</v>
      </c>
      <c r="K197" s="33">
        <f t="shared" si="3"/>
        <v>2</v>
      </c>
    </row>
    <row r="198" spans="1:11" ht="50" x14ac:dyDescent="0.35">
      <c r="A198" s="1" t="s">
        <v>1271</v>
      </c>
      <c r="B198" s="1" t="s">
        <v>430</v>
      </c>
      <c r="C198" s="1" t="s">
        <v>5</v>
      </c>
      <c r="D198" s="1" t="s">
        <v>279</v>
      </c>
      <c r="E198" s="1" t="s">
        <v>431</v>
      </c>
      <c r="F198" s="9" t="s">
        <v>4</v>
      </c>
      <c r="G198" s="1" t="s">
        <v>432</v>
      </c>
      <c r="H198" s="9" t="s">
        <v>1326</v>
      </c>
      <c r="I198" s="33"/>
      <c r="J198" s="33"/>
      <c r="K198" s="33">
        <f t="shared" si="3"/>
        <v>0</v>
      </c>
    </row>
    <row r="199" spans="1:11" ht="62.5" x14ac:dyDescent="0.35">
      <c r="A199" s="1" t="s">
        <v>1271</v>
      </c>
      <c r="B199" s="1" t="s">
        <v>800</v>
      </c>
      <c r="C199" s="1" t="s">
        <v>5</v>
      </c>
      <c r="D199" s="1" t="s">
        <v>279</v>
      </c>
      <c r="E199" s="1" t="s">
        <v>864</v>
      </c>
      <c r="F199" s="9" t="s">
        <v>4</v>
      </c>
      <c r="G199" s="1" t="s">
        <v>863</v>
      </c>
      <c r="H199" s="9" t="s">
        <v>1326</v>
      </c>
      <c r="I199" s="33"/>
      <c r="J199" s="33"/>
      <c r="K199" s="33">
        <f t="shared" si="3"/>
        <v>0</v>
      </c>
    </row>
    <row r="200" spans="1:11" ht="75" x14ac:dyDescent="0.35">
      <c r="A200" s="1" t="s">
        <v>1271</v>
      </c>
      <c r="B200" s="1" t="s">
        <v>433</v>
      </c>
      <c r="C200" s="1" t="s">
        <v>5</v>
      </c>
      <c r="D200" s="1" t="s">
        <v>279</v>
      </c>
      <c r="E200" s="1" t="s">
        <v>434</v>
      </c>
      <c r="F200" s="9" t="s">
        <v>4</v>
      </c>
      <c r="G200" s="1" t="s">
        <v>435</v>
      </c>
      <c r="H200" s="9" t="s">
        <v>1326</v>
      </c>
      <c r="I200" s="33">
        <v>3</v>
      </c>
      <c r="J200" s="33">
        <v>3</v>
      </c>
      <c r="K200" s="33">
        <f t="shared" si="3"/>
        <v>6</v>
      </c>
    </row>
    <row r="201" spans="1:11" ht="50" x14ac:dyDescent="0.35">
      <c r="A201" s="1" t="s">
        <v>1271</v>
      </c>
      <c r="B201" s="1" t="s">
        <v>278</v>
      </c>
      <c r="C201" s="1" t="s">
        <v>5</v>
      </c>
      <c r="D201" s="1" t="s">
        <v>279</v>
      </c>
      <c r="E201" s="10" t="s">
        <v>280</v>
      </c>
      <c r="F201" s="9" t="s">
        <v>4</v>
      </c>
      <c r="G201" s="10" t="s">
        <v>281</v>
      </c>
      <c r="H201" s="9" t="s">
        <v>1364</v>
      </c>
      <c r="I201" s="33"/>
      <c r="J201" s="33">
        <v>1</v>
      </c>
      <c r="K201" s="33">
        <f t="shared" si="3"/>
        <v>1</v>
      </c>
    </row>
    <row r="202" spans="1:11" ht="62.5" x14ac:dyDescent="0.35">
      <c r="A202" s="1" t="s">
        <v>1271</v>
      </c>
      <c r="B202" s="1" t="s">
        <v>866</v>
      </c>
      <c r="C202" s="1" t="s">
        <v>5</v>
      </c>
      <c r="D202" s="1" t="s">
        <v>279</v>
      </c>
      <c r="E202" s="1" t="s">
        <v>396</v>
      </c>
      <c r="F202" s="9" t="s">
        <v>4</v>
      </c>
      <c r="G202" s="1" t="s">
        <v>397</v>
      </c>
      <c r="H202" s="9" t="s">
        <v>1300</v>
      </c>
      <c r="I202" s="33">
        <v>2</v>
      </c>
      <c r="J202" s="33">
        <v>2</v>
      </c>
      <c r="K202" s="33">
        <f t="shared" si="3"/>
        <v>4</v>
      </c>
    </row>
    <row r="203" spans="1:11" ht="62.5" x14ac:dyDescent="0.35">
      <c r="A203" s="1" t="s">
        <v>1271</v>
      </c>
      <c r="B203" s="1" t="s">
        <v>436</v>
      </c>
      <c r="C203" s="1" t="s">
        <v>5</v>
      </c>
      <c r="D203" s="1" t="s">
        <v>279</v>
      </c>
      <c r="E203" s="1" t="s">
        <v>437</v>
      </c>
      <c r="F203" s="9" t="s">
        <v>4</v>
      </c>
      <c r="G203" s="1" t="s">
        <v>438</v>
      </c>
      <c r="H203" s="9" t="s">
        <v>1356</v>
      </c>
      <c r="I203" s="33"/>
      <c r="J203" s="33">
        <v>4</v>
      </c>
      <c r="K203" s="33">
        <f t="shared" si="3"/>
        <v>4</v>
      </c>
    </row>
    <row r="204" spans="1:11" ht="50" x14ac:dyDescent="0.35">
      <c r="A204" s="1" t="s">
        <v>1271</v>
      </c>
      <c r="B204" s="1" t="s">
        <v>1243</v>
      </c>
      <c r="C204" s="1" t="s">
        <v>5</v>
      </c>
      <c r="D204" s="1" t="s">
        <v>279</v>
      </c>
      <c r="E204" s="1" t="s">
        <v>439</v>
      </c>
      <c r="F204" s="9" t="s">
        <v>4</v>
      </c>
      <c r="G204" s="1" t="s">
        <v>440</v>
      </c>
      <c r="H204" s="9" t="s">
        <v>1364</v>
      </c>
      <c r="I204" s="33">
        <v>3</v>
      </c>
      <c r="J204" s="33">
        <v>2</v>
      </c>
      <c r="K204" s="33">
        <f t="shared" si="3"/>
        <v>5</v>
      </c>
    </row>
    <row r="205" spans="1:11" ht="62.5" x14ac:dyDescent="0.35">
      <c r="A205" s="1" t="s">
        <v>1271</v>
      </c>
      <c r="B205" s="1" t="s">
        <v>1119</v>
      </c>
      <c r="C205" s="1" t="s">
        <v>5</v>
      </c>
      <c r="D205" s="1" t="s">
        <v>1606</v>
      </c>
      <c r="E205" s="1" t="s">
        <v>444</v>
      </c>
      <c r="F205" s="9" t="s">
        <v>4</v>
      </c>
      <c r="G205" s="1" t="s">
        <v>445</v>
      </c>
      <c r="H205" s="9" t="s">
        <v>1326</v>
      </c>
      <c r="I205" s="33">
        <v>2</v>
      </c>
      <c r="J205" s="33"/>
      <c r="K205" s="33">
        <f t="shared" si="3"/>
        <v>2</v>
      </c>
    </row>
    <row r="206" spans="1:11" ht="50" x14ac:dyDescent="0.35">
      <c r="A206" s="1" t="s">
        <v>1271</v>
      </c>
      <c r="B206" s="1" t="s">
        <v>446</v>
      </c>
      <c r="C206" s="1" t="s">
        <v>5</v>
      </c>
      <c r="D206" s="1" t="s">
        <v>447</v>
      </c>
      <c r="E206" s="1" t="s">
        <v>448</v>
      </c>
      <c r="F206" s="9" t="s">
        <v>4</v>
      </c>
      <c r="G206" s="1" t="s">
        <v>449</v>
      </c>
      <c r="H206" s="9" t="s">
        <v>1326</v>
      </c>
      <c r="I206" s="33"/>
      <c r="J206" s="33"/>
      <c r="K206" s="33">
        <f t="shared" si="3"/>
        <v>0</v>
      </c>
    </row>
    <row r="207" spans="1:11" ht="75" x14ac:dyDescent="0.35">
      <c r="A207" s="1" t="s">
        <v>1271</v>
      </c>
      <c r="B207" s="1" t="s">
        <v>1152</v>
      </c>
      <c r="C207" s="1" t="s">
        <v>5</v>
      </c>
      <c r="D207" s="1" t="s">
        <v>1286</v>
      </c>
      <c r="E207" s="1" t="s">
        <v>868</v>
      </c>
      <c r="F207" s="9" t="s">
        <v>4</v>
      </c>
      <c r="G207" s="1" t="s">
        <v>867</v>
      </c>
      <c r="H207" s="9" t="s">
        <v>1298</v>
      </c>
      <c r="I207" s="33"/>
      <c r="J207" s="33"/>
      <c r="K207" s="33">
        <f t="shared" si="3"/>
        <v>0</v>
      </c>
    </row>
    <row r="208" spans="1:11" ht="62.5" x14ac:dyDescent="0.35">
      <c r="A208" s="1" t="s">
        <v>1271</v>
      </c>
      <c r="B208" s="1" t="s">
        <v>450</v>
      </c>
      <c r="C208" s="1" t="s">
        <v>5</v>
      </c>
      <c r="D208" s="1" t="s">
        <v>279</v>
      </c>
      <c r="E208" s="1" t="s">
        <v>451</v>
      </c>
      <c r="F208" s="9" t="s">
        <v>4</v>
      </c>
      <c r="G208" s="1" t="s">
        <v>452</v>
      </c>
      <c r="H208" s="9" t="s">
        <v>1407</v>
      </c>
      <c r="I208" s="33">
        <v>1</v>
      </c>
      <c r="J208" s="33">
        <v>1</v>
      </c>
      <c r="K208" s="33">
        <f t="shared" si="3"/>
        <v>2</v>
      </c>
    </row>
    <row r="209" spans="1:11" ht="50" x14ac:dyDescent="0.35">
      <c r="A209" s="1" t="s">
        <v>1271</v>
      </c>
      <c r="B209" s="1" t="s">
        <v>453</v>
      </c>
      <c r="C209" s="1" t="s">
        <v>5</v>
      </c>
      <c r="D209" s="1" t="s">
        <v>279</v>
      </c>
      <c r="E209" s="1" t="s">
        <v>454</v>
      </c>
      <c r="F209" s="9" t="s">
        <v>4</v>
      </c>
      <c r="G209" s="1" t="s">
        <v>455</v>
      </c>
      <c r="H209" s="9" t="s">
        <v>1407</v>
      </c>
      <c r="I209" s="33">
        <v>1</v>
      </c>
      <c r="J209" s="33">
        <v>1</v>
      </c>
      <c r="K209" s="33">
        <f t="shared" si="3"/>
        <v>2</v>
      </c>
    </row>
    <row r="210" spans="1:11" ht="50" x14ac:dyDescent="0.35">
      <c r="A210" s="1" t="s">
        <v>1271</v>
      </c>
      <c r="B210" s="1" t="s">
        <v>456</v>
      </c>
      <c r="C210" s="1" t="s">
        <v>5</v>
      </c>
      <c r="D210" s="1" t="s">
        <v>279</v>
      </c>
      <c r="E210" s="1" t="s">
        <v>457</v>
      </c>
      <c r="F210" s="9" t="s">
        <v>4</v>
      </c>
      <c r="G210" s="1" t="s">
        <v>458</v>
      </c>
      <c r="H210" s="9" t="s">
        <v>1364</v>
      </c>
      <c r="I210" s="33"/>
      <c r="J210" s="33">
        <v>1</v>
      </c>
      <c r="K210" s="33">
        <f t="shared" si="3"/>
        <v>1</v>
      </c>
    </row>
    <row r="211" spans="1:11" ht="50" x14ac:dyDescent="0.35">
      <c r="A211" s="1" t="s">
        <v>1271</v>
      </c>
      <c r="B211" s="1" t="s">
        <v>460</v>
      </c>
      <c r="C211" s="1" t="s">
        <v>5</v>
      </c>
      <c r="D211" s="1" t="s">
        <v>279</v>
      </c>
      <c r="E211" s="1" t="s">
        <v>461</v>
      </c>
      <c r="F211" s="9" t="s">
        <v>4</v>
      </c>
      <c r="G211" s="1" t="s">
        <v>462</v>
      </c>
      <c r="H211" s="9" t="s">
        <v>1364</v>
      </c>
      <c r="I211" s="33">
        <v>1</v>
      </c>
      <c r="J211" s="33"/>
      <c r="K211" s="33">
        <f t="shared" si="3"/>
        <v>1</v>
      </c>
    </row>
    <row r="212" spans="1:11" ht="50" x14ac:dyDescent="0.35">
      <c r="A212" s="1" t="s">
        <v>1271</v>
      </c>
      <c r="B212" s="1" t="s">
        <v>1607</v>
      </c>
      <c r="C212" s="1" t="s">
        <v>5</v>
      </c>
      <c r="D212" s="1" t="s">
        <v>1606</v>
      </c>
      <c r="E212" s="1" t="s">
        <v>463</v>
      </c>
      <c r="F212" s="9" t="s">
        <v>4</v>
      </c>
      <c r="G212" s="1" t="s">
        <v>464</v>
      </c>
      <c r="H212" s="9" t="s">
        <v>1326</v>
      </c>
      <c r="I212" s="33"/>
      <c r="J212" s="33"/>
      <c r="K212" s="33">
        <f t="shared" si="3"/>
        <v>0</v>
      </c>
    </row>
    <row r="213" spans="1:11" ht="62.5" x14ac:dyDescent="0.35">
      <c r="A213" s="1" t="s">
        <v>1271</v>
      </c>
      <c r="B213" s="1" t="s">
        <v>465</v>
      </c>
      <c r="C213" s="1" t="s">
        <v>5</v>
      </c>
      <c r="D213" s="1" t="s">
        <v>279</v>
      </c>
      <c r="E213" s="1" t="s">
        <v>466</v>
      </c>
      <c r="F213" s="9" t="s">
        <v>4</v>
      </c>
      <c r="G213" s="1" t="s">
        <v>467</v>
      </c>
      <c r="H213" s="9" t="s">
        <v>1302</v>
      </c>
      <c r="I213" s="33">
        <v>1</v>
      </c>
      <c r="J213" s="33"/>
      <c r="K213" s="33">
        <f t="shared" si="3"/>
        <v>1</v>
      </c>
    </row>
    <row r="214" spans="1:11" ht="62.5" x14ac:dyDescent="0.35">
      <c r="A214" s="1" t="s">
        <v>1271</v>
      </c>
      <c r="B214" s="1" t="s">
        <v>468</v>
      </c>
      <c r="C214" s="1" t="s">
        <v>5</v>
      </c>
      <c r="D214" s="1" t="s">
        <v>279</v>
      </c>
      <c r="E214" s="1" t="s">
        <v>469</v>
      </c>
      <c r="F214" s="9" t="s">
        <v>4</v>
      </c>
      <c r="G214" s="1" t="s">
        <v>470</v>
      </c>
      <c r="H214" s="9" t="s">
        <v>1297</v>
      </c>
      <c r="I214" s="33"/>
      <c r="J214" s="33"/>
      <c r="K214" s="33">
        <f t="shared" si="3"/>
        <v>0</v>
      </c>
    </row>
    <row r="215" spans="1:11" ht="75" x14ac:dyDescent="0.35">
      <c r="A215" s="1" t="s">
        <v>1271</v>
      </c>
      <c r="B215" s="1" t="s">
        <v>474</v>
      </c>
      <c r="C215" s="1" t="s">
        <v>5</v>
      </c>
      <c r="D215" s="1" t="s">
        <v>279</v>
      </c>
      <c r="E215" s="1" t="s">
        <v>475</v>
      </c>
      <c r="F215" s="9" t="s">
        <v>4</v>
      </c>
      <c r="G215" s="1" t="s">
        <v>476</v>
      </c>
      <c r="H215" s="9" t="s">
        <v>1300</v>
      </c>
      <c r="I215" s="33"/>
      <c r="J215" s="33"/>
      <c r="K215" s="33">
        <f t="shared" si="3"/>
        <v>0</v>
      </c>
    </row>
    <row r="216" spans="1:11" ht="50" x14ac:dyDescent="0.35">
      <c r="A216" s="1" t="s">
        <v>1271</v>
      </c>
      <c r="B216" s="1" t="s">
        <v>477</v>
      </c>
      <c r="C216" s="1" t="s">
        <v>5</v>
      </c>
      <c r="D216" s="1" t="s">
        <v>279</v>
      </c>
      <c r="E216" s="1" t="s">
        <v>478</v>
      </c>
      <c r="F216" s="9" t="s">
        <v>4</v>
      </c>
      <c r="G216" s="1" t="s">
        <v>479</v>
      </c>
      <c r="H216" s="9" t="s">
        <v>1326</v>
      </c>
      <c r="I216" s="33">
        <v>2</v>
      </c>
      <c r="J216" s="33">
        <v>2</v>
      </c>
      <c r="K216" s="33">
        <f t="shared" si="3"/>
        <v>4</v>
      </c>
    </row>
    <row r="217" spans="1:11" ht="50" x14ac:dyDescent="0.35">
      <c r="A217" s="1" t="s">
        <v>1271</v>
      </c>
      <c r="B217" s="1" t="s">
        <v>1246</v>
      </c>
      <c r="C217" s="1" t="s">
        <v>5</v>
      </c>
      <c r="D217" s="1" t="s">
        <v>279</v>
      </c>
      <c r="E217" s="1" t="s">
        <v>480</v>
      </c>
      <c r="F217" s="9" t="s">
        <v>4</v>
      </c>
      <c r="G217" s="1" t="s">
        <v>481</v>
      </c>
      <c r="H217" s="9" t="s">
        <v>1302</v>
      </c>
      <c r="I217" s="33">
        <v>3</v>
      </c>
      <c r="J217" s="33">
        <v>1</v>
      </c>
      <c r="K217" s="33">
        <f t="shared" si="3"/>
        <v>4</v>
      </c>
    </row>
    <row r="218" spans="1:11" ht="62.5" x14ac:dyDescent="0.35">
      <c r="A218" s="1" t="s">
        <v>1271</v>
      </c>
      <c r="B218" s="1" t="s">
        <v>482</v>
      </c>
      <c r="C218" s="1" t="s">
        <v>5</v>
      </c>
      <c r="D218" s="1" t="s">
        <v>279</v>
      </c>
      <c r="E218" s="1" t="s">
        <v>483</v>
      </c>
      <c r="F218" s="9" t="s">
        <v>4</v>
      </c>
      <c r="G218" s="1" t="s">
        <v>484</v>
      </c>
      <c r="H218" s="9" t="s">
        <v>1356</v>
      </c>
      <c r="I218" s="33">
        <v>2</v>
      </c>
      <c r="J218" s="33">
        <v>2</v>
      </c>
      <c r="K218" s="33">
        <f t="shared" si="3"/>
        <v>4</v>
      </c>
    </row>
    <row r="219" spans="1:11" ht="62.5" x14ac:dyDescent="0.35">
      <c r="A219" s="1" t="s">
        <v>1271</v>
      </c>
      <c r="B219" s="1" t="s">
        <v>485</v>
      </c>
      <c r="C219" s="1" t="s">
        <v>5</v>
      </c>
      <c r="D219" s="1" t="s">
        <v>279</v>
      </c>
      <c r="E219" s="1" t="s">
        <v>486</v>
      </c>
      <c r="F219" s="9" t="s">
        <v>4</v>
      </c>
      <c r="G219" s="1" t="s">
        <v>487</v>
      </c>
      <c r="H219" s="9" t="s">
        <v>1306</v>
      </c>
      <c r="I219" s="33">
        <v>4</v>
      </c>
      <c r="J219" s="33">
        <v>3</v>
      </c>
      <c r="K219" s="33">
        <f t="shared" si="3"/>
        <v>7</v>
      </c>
    </row>
    <row r="220" spans="1:11" ht="25" x14ac:dyDescent="0.35">
      <c r="A220" s="1" t="s">
        <v>1271</v>
      </c>
      <c r="B220" s="10" t="s">
        <v>668</v>
      </c>
      <c r="C220" s="1" t="s">
        <v>5</v>
      </c>
      <c r="D220" s="10" t="s">
        <v>279</v>
      </c>
      <c r="E220" s="1" t="s">
        <v>269</v>
      </c>
      <c r="F220" s="9" t="s">
        <v>4</v>
      </c>
      <c r="G220" s="1" t="s">
        <v>270</v>
      </c>
      <c r="H220" s="9" t="s">
        <v>1300</v>
      </c>
      <c r="I220" s="33">
        <v>1</v>
      </c>
      <c r="J220" s="33">
        <v>1</v>
      </c>
      <c r="K220" s="33">
        <f t="shared" si="3"/>
        <v>2</v>
      </c>
    </row>
    <row r="221" spans="1:11" ht="50" x14ac:dyDescent="0.35">
      <c r="A221" s="1" t="s">
        <v>1271</v>
      </c>
      <c r="B221" s="1" t="s">
        <v>869</v>
      </c>
      <c r="C221" s="1" t="s">
        <v>5</v>
      </c>
      <c r="D221" s="1" t="s">
        <v>279</v>
      </c>
      <c r="E221" s="1" t="s">
        <v>871</v>
      </c>
      <c r="F221" s="9" t="s">
        <v>4</v>
      </c>
      <c r="G221" s="1" t="s">
        <v>870</v>
      </c>
      <c r="H221" s="9" t="s">
        <v>1300</v>
      </c>
      <c r="I221" s="33"/>
      <c r="J221" s="33">
        <v>2</v>
      </c>
      <c r="K221" s="33">
        <f t="shared" si="3"/>
        <v>2</v>
      </c>
    </row>
    <row r="222" spans="1:11" ht="37.5" x14ac:dyDescent="0.35">
      <c r="A222" s="1" t="s">
        <v>1271</v>
      </c>
      <c r="B222" s="1" t="s">
        <v>489</v>
      </c>
      <c r="C222" s="1" t="s">
        <v>5</v>
      </c>
      <c r="D222" s="1" t="s">
        <v>279</v>
      </c>
      <c r="E222" s="1" t="s">
        <v>490</v>
      </c>
      <c r="F222" s="9" t="s">
        <v>4</v>
      </c>
      <c r="G222" s="1" t="s">
        <v>491</v>
      </c>
      <c r="H222" s="9" t="s">
        <v>1300</v>
      </c>
      <c r="I222" s="33"/>
      <c r="J222" s="33"/>
      <c r="K222" s="33">
        <f t="shared" si="3"/>
        <v>0</v>
      </c>
    </row>
    <row r="223" spans="1:11" ht="37.5" x14ac:dyDescent="0.35">
      <c r="A223" s="1" t="s">
        <v>1271</v>
      </c>
      <c r="B223" s="1" t="s">
        <v>492</v>
      </c>
      <c r="C223" s="1" t="s">
        <v>5</v>
      </c>
      <c r="D223" s="1" t="s">
        <v>279</v>
      </c>
      <c r="E223" s="1" t="s">
        <v>493</v>
      </c>
      <c r="F223" s="9" t="s">
        <v>4</v>
      </c>
      <c r="G223" s="1" t="s">
        <v>1463</v>
      </c>
      <c r="H223" s="9" t="s">
        <v>1356</v>
      </c>
      <c r="I223" s="33">
        <v>2</v>
      </c>
      <c r="J223" s="33">
        <v>2</v>
      </c>
      <c r="K223" s="33">
        <f t="shared" si="3"/>
        <v>4</v>
      </c>
    </row>
    <row r="224" spans="1:11" ht="62.5" x14ac:dyDescent="0.35">
      <c r="A224" s="1" t="s">
        <v>1271</v>
      </c>
      <c r="B224" s="1" t="s">
        <v>730</v>
      </c>
      <c r="C224" s="1" t="s">
        <v>5</v>
      </c>
      <c r="D224" s="1" t="s">
        <v>279</v>
      </c>
      <c r="E224" s="1" t="s">
        <v>136</v>
      </c>
      <c r="F224" s="9" t="s">
        <v>4</v>
      </c>
      <c r="G224" s="1" t="s">
        <v>137</v>
      </c>
      <c r="H224" s="9" t="s">
        <v>1356</v>
      </c>
      <c r="I224" s="33"/>
      <c r="J224" s="33">
        <v>1</v>
      </c>
      <c r="K224" s="33">
        <f t="shared" si="3"/>
        <v>1</v>
      </c>
    </row>
    <row r="225" spans="1:11" ht="50" x14ac:dyDescent="0.35">
      <c r="A225" s="1" t="s">
        <v>1271</v>
      </c>
      <c r="B225" s="1" t="s">
        <v>496</v>
      </c>
      <c r="C225" s="1" t="s">
        <v>5</v>
      </c>
      <c r="D225" s="1" t="s">
        <v>279</v>
      </c>
      <c r="E225" s="1" t="s">
        <v>497</v>
      </c>
      <c r="F225" s="9" t="s">
        <v>4</v>
      </c>
      <c r="G225" s="1" t="s">
        <v>498</v>
      </c>
      <c r="H225" s="9" t="s">
        <v>1333</v>
      </c>
      <c r="I225" s="33"/>
      <c r="J225" s="33"/>
      <c r="K225" s="33">
        <f t="shared" si="3"/>
        <v>0</v>
      </c>
    </row>
    <row r="226" spans="1:11" ht="62.5" x14ac:dyDescent="0.35">
      <c r="A226" s="1" t="s">
        <v>1271</v>
      </c>
      <c r="B226" s="1" t="s">
        <v>499</v>
      </c>
      <c r="C226" s="1" t="s">
        <v>5</v>
      </c>
      <c r="D226" s="1" t="s">
        <v>279</v>
      </c>
      <c r="E226" s="1" t="s">
        <v>500</v>
      </c>
      <c r="F226" s="9" t="s">
        <v>4</v>
      </c>
      <c r="G226" s="1" t="s">
        <v>501</v>
      </c>
      <c r="H226" s="9" t="s">
        <v>1356</v>
      </c>
      <c r="I226" s="33"/>
      <c r="J226" s="33">
        <v>2</v>
      </c>
      <c r="K226" s="33">
        <f t="shared" si="3"/>
        <v>2</v>
      </c>
    </row>
    <row r="227" spans="1:11" ht="50" x14ac:dyDescent="0.35">
      <c r="A227" s="1" t="s">
        <v>1271</v>
      </c>
      <c r="B227" s="1" t="s">
        <v>507</v>
      </c>
      <c r="C227" s="1" t="s">
        <v>5</v>
      </c>
      <c r="D227" s="1" t="s">
        <v>279</v>
      </c>
      <c r="E227" s="1" t="s">
        <v>508</v>
      </c>
      <c r="F227" s="9" t="s">
        <v>4</v>
      </c>
      <c r="G227" s="1" t="s">
        <v>509</v>
      </c>
      <c r="H227" s="9" t="s">
        <v>1326</v>
      </c>
      <c r="I227" s="33">
        <v>3</v>
      </c>
      <c r="J227" s="33">
        <v>3</v>
      </c>
      <c r="K227" s="33">
        <f t="shared" si="3"/>
        <v>6</v>
      </c>
    </row>
    <row r="228" spans="1:11" ht="25" x14ac:dyDescent="0.35">
      <c r="A228" s="1" t="s">
        <v>1271</v>
      </c>
      <c r="B228" s="1" t="s">
        <v>510</v>
      </c>
      <c r="C228" s="1" t="s">
        <v>5</v>
      </c>
      <c r="D228" s="1" t="s">
        <v>279</v>
      </c>
      <c r="E228" s="1" t="s">
        <v>511</v>
      </c>
      <c r="F228" s="9" t="s">
        <v>4</v>
      </c>
      <c r="G228" s="1" t="s">
        <v>512</v>
      </c>
      <c r="H228" s="9" t="s">
        <v>1326</v>
      </c>
      <c r="I228" s="33"/>
      <c r="J228" s="33"/>
      <c r="K228" s="33">
        <f t="shared" si="3"/>
        <v>0</v>
      </c>
    </row>
    <row r="229" spans="1:11" ht="37.5" x14ac:dyDescent="0.35">
      <c r="A229" s="1" t="s">
        <v>1271</v>
      </c>
      <c r="B229" s="1" t="s">
        <v>513</v>
      </c>
      <c r="C229" s="1" t="s">
        <v>5</v>
      </c>
      <c r="D229" s="1" t="s">
        <v>279</v>
      </c>
      <c r="E229" s="1" t="s">
        <v>514</v>
      </c>
      <c r="F229" s="9" t="s">
        <v>4</v>
      </c>
      <c r="G229" s="1" t="s">
        <v>515</v>
      </c>
      <c r="H229" s="9" t="s">
        <v>1297</v>
      </c>
      <c r="I229" s="33">
        <v>4</v>
      </c>
      <c r="J229" s="33">
        <v>6</v>
      </c>
      <c r="K229" s="33">
        <f t="shared" si="3"/>
        <v>10</v>
      </c>
    </row>
    <row r="230" spans="1:11" ht="62.5" x14ac:dyDescent="0.35">
      <c r="A230" s="1" t="s">
        <v>1271</v>
      </c>
      <c r="B230" s="1" t="s">
        <v>516</v>
      </c>
      <c r="C230" s="1" t="s">
        <v>5</v>
      </c>
      <c r="D230" s="1" t="s">
        <v>279</v>
      </c>
      <c r="E230" s="1" t="s">
        <v>517</v>
      </c>
      <c r="F230" s="9" t="s">
        <v>4</v>
      </c>
      <c r="G230" s="1" t="s">
        <v>518</v>
      </c>
      <c r="H230" s="9" t="s">
        <v>1326</v>
      </c>
      <c r="I230" s="33">
        <v>2</v>
      </c>
      <c r="J230" s="33">
        <v>2</v>
      </c>
      <c r="K230" s="33">
        <f t="shared" si="3"/>
        <v>4</v>
      </c>
    </row>
    <row r="231" spans="1:11" ht="50" x14ac:dyDescent="0.35">
      <c r="A231" s="1" t="s">
        <v>1271</v>
      </c>
      <c r="B231" s="1" t="s">
        <v>519</v>
      </c>
      <c r="C231" s="1" t="s">
        <v>5</v>
      </c>
      <c r="D231" s="1" t="s">
        <v>279</v>
      </c>
      <c r="E231" s="1" t="s">
        <v>520</v>
      </c>
      <c r="F231" s="9" t="s">
        <v>4</v>
      </c>
      <c r="G231" s="1" t="s">
        <v>521</v>
      </c>
      <c r="H231" s="9" t="s">
        <v>1408</v>
      </c>
      <c r="I231" s="33">
        <v>2</v>
      </c>
      <c r="J231" s="33"/>
      <c r="K231" s="33">
        <f t="shared" si="3"/>
        <v>2</v>
      </c>
    </row>
    <row r="232" spans="1:11" ht="37.5" x14ac:dyDescent="0.35">
      <c r="A232" s="1" t="s">
        <v>1271</v>
      </c>
      <c r="B232" s="1" t="s">
        <v>1227</v>
      </c>
      <c r="C232" s="1" t="s">
        <v>5</v>
      </c>
      <c r="D232" s="1" t="s">
        <v>279</v>
      </c>
      <c r="E232" s="1" t="s">
        <v>522</v>
      </c>
      <c r="F232" s="9" t="s">
        <v>4</v>
      </c>
      <c r="G232" s="1" t="s">
        <v>523</v>
      </c>
      <c r="H232" s="9" t="s">
        <v>1297</v>
      </c>
      <c r="I232" s="33">
        <v>2</v>
      </c>
      <c r="J232" s="33"/>
      <c r="K232" s="33">
        <f t="shared" si="3"/>
        <v>2</v>
      </c>
    </row>
    <row r="233" spans="1:11" ht="50" x14ac:dyDescent="0.35">
      <c r="A233" s="1" t="s">
        <v>1271</v>
      </c>
      <c r="B233" s="1" t="s">
        <v>524</v>
      </c>
      <c r="C233" s="1" t="s">
        <v>5</v>
      </c>
      <c r="D233" s="1" t="s">
        <v>279</v>
      </c>
      <c r="E233" s="1" t="s">
        <v>525</v>
      </c>
      <c r="F233" s="9" t="s">
        <v>4</v>
      </c>
      <c r="G233" s="1" t="s">
        <v>526</v>
      </c>
      <c r="H233" s="9" t="s">
        <v>1300</v>
      </c>
      <c r="I233" s="33">
        <v>2</v>
      </c>
      <c r="J233" s="33"/>
      <c r="K233" s="33">
        <f t="shared" si="3"/>
        <v>2</v>
      </c>
    </row>
    <row r="234" spans="1:11" ht="25" x14ac:dyDescent="0.35">
      <c r="A234" s="1" t="s">
        <v>1271</v>
      </c>
      <c r="B234" s="1" t="s">
        <v>527</v>
      </c>
      <c r="C234" s="1" t="s">
        <v>5</v>
      </c>
      <c r="D234" s="1" t="s">
        <v>279</v>
      </c>
      <c r="E234" s="1" t="s">
        <v>528</v>
      </c>
      <c r="F234" s="9" t="s">
        <v>4</v>
      </c>
      <c r="G234" s="1" t="s">
        <v>529</v>
      </c>
      <c r="H234" s="9" t="s">
        <v>1326</v>
      </c>
      <c r="I234" s="33">
        <v>6</v>
      </c>
      <c r="J234" s="33">
        <v>6</v>
      </c>
      <c r="K234" s="33">
        <f t="shared" si="3"/>
        <v>12</v>
      </c>
    </row>
    <row r="235" spans="1:11" ht="50" x14ac:dyDescent="0.35">
      <c r="A235" s="1" t="s">
        <v>1271</v>
      </c>
      <c r="B235" s="1" t="s">
        <v>530</v>
      </c>
      <c r="C235" s="1" t="s">
        <v>5</v>
      </c>
      <c r="D235" s="1" t="s">
        <v>279</v>
      </c>
      <c r="E235" s="1" t="s">
        <v>531</v>
      </c>
      <c r="F235" s="9" t="s">
        <v>4</v>
      </c>
      <c r="G235" s="1" t="s">
        <v>532</v>
      </c>
      <c r="H235" s="9" t="s">
        <v>1326</v>
      </c>
      <c r="I235" s="33">
        <v>9</v>
      </c>
      <c r="J235" s="33">
        <v>9</v>
      </c>
      <c r="K235" s="33">
        <f t="shared" si="3"/>
        <v>18</v>
      </c>
    </row>
    <row r="236" spans="1:11" ht="37.5" x14ac:dyDescent="0.35">
      <c r="A236" s="1" t="s">
        <v>1271</v>
      </c>
      <c r="B236" s="1" t="s">
        <v>533</v>
      </c>
      <c r="C236" s="1" t="s">
        <v>5</v>
      </c>
      <c r="D236" s="1" t="s">
        <v>279</v>
      </c>
      <c r="E236" s="1" t="s">
        <v>534</v>
      </c>
      <c r="F236" s="9" t="s">
        <v>4</v>
      </c>
      <c r="G236" s="1" t="s">
        <v>535</v>
      </c>
      <c r="H236" s="9" t="s">
        <v>1326</v>
      </c>
      <c r="I236" s="33">
        <v>1</v>
      </c>
      <c r="J236" s="33">
        <v>1</v>
      </c>
      <c r="K236" s="33">
        <f t="shared" si="3"/>
        <v>2</v>
      </c>
    </row>
    <row r="237" spans="1:11" ht="37.5" x14ac:dyDescent="0.35">
      <c r="A237" s="1" t="s">
        <v>1271</v>
      </c>
      <c r="B237" s="1" t="s">
        <v>536</v>
      </c>
      <c r="C237" s="1" t="s">
        <v>5</v>
      </c>
      <c r="D237" s="1" t="s">
        <v>279</v>
      </c>
      <c r="E237" s="1" t="s">
        <v>537</v>
      </c>
      <c r="F237" s="9" t="s">
        <v>4</v>
      </c>
      <c r="G237" s="1" t="s">
        <v>538</v>
      </c>
      <c r="H237" s="9" t="s">
        <v>1326</v>
      </c>
      <c r="I237" s="33">
        <v>3</v>
      </c>
      <c r="J237" s="33">
        <v>2</v>
      </c>
      <c r="K237" s="33">
        <f t="shared" si="3"/>
        <v>5</v>
      </c>
    </row>
    <row r="238" spans="1:11" ht="62.5" x14ac:dyDescent="0.35">
      <c r="A238" s="1" t="s">
        <v>1271</v>
      </c>
      <c r="B238" s="1" t="s">
        <v>539</v>
      </c>
      <c r="C238" s="1" t="s">
        <v>24</v>
      </c>
      <c r="D238" s="1" t="s">
        <v>279</v>
      </c>
      <c r="E238" s="1" t="s">
        <v>540</v>
      </c>
      <c r="F238" s="9" t="s">
        <v>4</v>
      </c>
      <c r="G238" s="1" t="s">
        <v>541</v>
      </c>
      <c r="H238" s="9" t="s">
        <v>1300</v>
      </c>
      <c r="I238" s="33">
        <v>1</v>
      </c>
      <c r="J238" s="33"/>
      <c r="K238" s="33">
        <f t="shared" si="3"/>
        <v>1</v>
      </c>
    </row>
    <row r="239" spans="1:11" ht="50" x14ac:dyDescent="0.35">
      <c r="A239" s="1" t="s">
        <v>1271</v>
      </c>
      <c r="B239" s="1" t="s">
        <v>872</v>
      </c>
      <c r="C239" s="1" t="s">
        <v>24</v>
      </c>
      <c r="D239" s="1" t="s">
        <v>279</v>
      </c>
      <c r="E239" s="1" t="s">
        <v>873</v>
      </c>
      <c r="F239" s="9" t="s">
        <v>4</v>
      </c>
      <c r="G239" s="1" t="s">
        <v>874</v>
      </c>
      <c r="H239" s="9" t="s">
        <v>1326</v>
      </c>
      <c r="I239" s="33">
        <v>4</v>
      </c>
      <c r="J239" s="33">
        <v>4</v>
      </c>
      <c r="K239" s="33">
        <f t="shared" si="3"/>
        <v>8</v>
      </c>
    </row>
    <row r="240" spans="1:11" ht="75" x14ac:dyDescent="0.35">
      <c r="A240" s="1" t="s">
        <v>1271</v>
      </c>
      <c r="B240" s="1" t="s">
        <v>875</v>
      </c>
      <c r="C240" s="1" t="s">
        <v>24</v>
      </c>
      <c r="D240" s="1" t="s">
        <v>279</v>
      </c>
      <c r="E240" s="1" t="s">
        <v>877</v>
      </c>
      <c r="F240" s="9" t="s">
        <v>4</v>
      </c>
      <c r="G240" s="1" t="s">
        <v>876</v>
      </c>
      <c r="H240" s="9" t="s">
        <v>1326</v>
      </c>
      <c r="I240" s="33"/>
      <c r="J240" s="33"/>
      <c r="K240" s="33">
        <f t="shared" si="3"/>
        <v>0</v>
      </c>
    </row>
    <row r="241" spans="1:11" ht="62.5" x14ac:dyDescent="0.35">
      <c r="A241" s="1" t="s">
        <v>1271</v>
      </c>
      <c r="B241" s="1" t="s">
        <v>542</v>
      </c>
      <c r="C241" s="1" t="s">
        <v>24</v>
      </c>
      <c r="D241" s="1" t="s">
        <v>279</v>
      </c>
      <c r="E241" s="1" t="s">
        <v>543</v>
      </c>
      <c r="F241" s="9" t="s">
        <v>4</v>
      </c>
      <c r="G241" s="1" t="s">
        <v>544</v>
      </c>
      <c r="H241" s="9" t="s">
        <v>1326</v>
      </c>
      <c r="I241" s="33"/>
      <c r="J241" s="33">
        <v>1</v>
      </c>
      <c r="K241" s="33">
        <f t="shared" si="3"/>
        <v>1</v>
      </c>
    </row>
    <row r="242" spans="1:11" ht="50" x14ac:dyDescent="0.35">
      <c r="A242" s="1" t="s">
        <v>1271</v>
      </c>
      <c r="B242" s="1" t="s">
        <v>545</v>
      </c>
      <c r="C242" s="1" t="s">
        <v>24</v>
      </c>
      <c r="D242" s="1" t="s">
        <v>279</v>
      </c>
      <c r="E242" s="1" t="s">
        <v>546</v>
      </c>
      <c r="F242" s="9" t="s">
        <v>4</v>
      </c>
      <c r="G242" s="1" t="s">
        <v>547</v>
      </c>
      <c r="H242" s="9" t="s">
        <v>1356</v>
      </c>
      <c r="I242" s="33"/>
      <c r="J242" s="33"/>
      <c r="K242" s="33">
        <f t="shared" si="3"/>
        <v>0</v>
      </c>
    </row>
    <row r="243" spans="1:11" ht="50" x14ac:dyDescent="0.35">
      <c r="A243" s="1" t="s">
        <v>1271</v>
      </c>
      <c r="B243" s="1" t="s">
        <v>548</v>
      </c>
      <c r="C243" s="1" t="s">
        <v>24</v>
      </c>
      <c r="D243" s="1" t="s">
        <v>279</v>
      </c>
      <c r="E243" s="1" t="s">
        <v>549</v>
      </c>
      <c r="F243" s="9" t="s">
        <v>4</v>
      </c>
      <c r="G243" s="1" t="s">
        <v>550</v>
      </c>
      <c r="H243" s="9" t="s">
        <v>1407</v>
      </c>
      <c r="I243" s="33"/>
      <c r="J243" s="33"/>
      <c r="K243" s="33">
        <f t="shared" si="3"/>
        <v>0</v>
      </c>
    </row>
    <row r="244" spans="1:11" ht="25" x14ac:dyDescent="0.35">
      <c r="A244" s="1" t="s">
        <v>1271</v>
      </c>
      <c r="B244" s="1" t="s">
        <v>551</v>
      </c>
      <c r="C244" s="1" t="s">
        <v>24</v>
      </c>
      <c r="D244" s="1" t="s">
        <v>279</v>
      </c>
      <c r="E244" s="1" t="s">
        <v>552</v>
      </c>
      <c r="F244" s="9" t="s">
        <v>4</v>
      </c>
      <c r="G244" s="1" t="s">
        <v>553</v>
      </c>
      <c r="H244" s="9" t="s">
        <v>1326</v>
      </c>
      <c r="I244" s="33">
        <v>1</v>
      </c>
      <c r="J244" s="33">
        <v>1</v>
      </c>
      <c r="K244" s="33">
        <f t="shared" si="3"/>
        <v>2</v>
      </c>
    </row>
    <row r="245" spans="1:11" ht="62.5" x14ac:dyDescent="0.35">
      <c r="A245" s="1" t="s">
        <v>1271</v>
      </c>
      <c r="B245" s="1" t="s">
        <v>878</v>
      </c>
      <c r="C245" s="1" t="s">
        <v>24</v>
      </c>
      <c r="D245" s="1" t="s">
        <v>279</v>
      </c>
      <c r="E245" s="1" t="s">
        <v>941</v>
      </c>
      <c r="F245" s="9" t="s">
        <v>4</v>
      </c>
      <c r="G245" s="1" t="s">
        <v>942</v>
      </c>
      <c r="H245" s="9" t="s">
        <v>1300</v>
      </c>
      <c r="I245" s="33">
        <v>2</v>
      </c>
      <c r="J245" s="33"/>
      <c r="K245" s="33">
        <f t="shared" si="3"/>
        <v>2</v>
      </c>
    </row>
    <row r="246" spans="1:11" ht="37.5" x14ac:dyDescent="0.35">
      <c r="A246" s="1" t="s">
        <v>1271</v>
      </c>
      <c r="B246" s="1" t="s">
        <v>554</v>
      </c>
      <c r="C246" s="1" t="s">
        <v>24</v>
      </c>
      <c r="D246" s="1" t="s">
        <v>279</v>
      </c>
      <c r="E246" s="1" t="s">
        <v>555</v>
      </c>
      <c r="F246" s="9" t="s">
        <v>4</v>
      </c>
      <c r="G246" s="1" t="s">
        <v>1464</v>
      </c>
      <c r="H246" s="9" t="s">
        <v>1326</v>
      </c>
      <c r="I246" s="33">
        <v>1</v>
      </c>
      <c r="J246" s="33">
        <v>1</v>
      </c>
      <c r="K246" s="33">
        <f t="shared" si="3"/>
        <v>2</v>
      </c>
    </row>
    <row r="247" spans="1:11" ht="37.5" x14ac:dyDescent="0.35">
      <c r="A247" s="1" t="s">
        <v>1271</v>
      </c>
      <c r="B247" s="1" t="s">
        <v>556</v>
      </c>
      <c r="C247" s="1" t="s">
        <v>24</v>
      </c>
      <c r="D247" s="1" t="s">
        <v>279</v>
      </c>
      <c r="E247" s="1" t="s">
        <v>1465</v>
      </c>
      <c r="F247" s="9" t="s">
        <v>4</v>
      </c>
      <c r="G247" s="1" t="s">
        <v>557</v>
      </c>
      <c r="H247" s="9" t="s">
        <v>1326</v>
      </c>
      <c r="I247" s="33"/>
      <c r="J247" s="33">
        <v>1</v>
      </c>
      <c r="K247" s="33">
        <f t="shared" si="3"/>
        <v>1</v>
      </c>
    </row>
    <row r="248" spans="1:11" ht="25" x14ac:dyDescent="0.35">
      <c r="A248" s="1" t="s">
        <v>1271</v>
      </c>
      <c r="B248" s="1" t="s">
        <v>558</v>
      </c>
      <c r="C248" s="1" t="s">
        <v>24</v>
      </c>
      <c r="D248" s="1" t="s">
        <v>279</v>
      </c>
      <c r="E248" s="1" t="s">
        <v>559</v>
      </c>
      <c r="F248" s="9" t="s">
        <v>4</v>
      </c>
      <c r="G248" s="1" t="s">
        <v>560</v>
      </c>
      <c r="H248" s="9" t="s">
        <v>1326</v>
      </c>
      <c r="I248" s="33">
        <v>6</v>
      </c>
      <c r="J248" s="33">
        <v>6</v>
      </c>
      <c r="K248" s="33">
        <f t="shared" si="3"/>
        <v>12</v>
      </c>
    </row>
    <row r="249" spans="1:11" ht="50" x14ac:dyDescent="0.35">
      <c r="A249" s="1" t="s">
        <v>1271</v>
      </c>
      <c r="B249" s="1" t="s">
        <v>561</v>
      </c>
      <c r="C249" s="1" t="s">
        <v>5</v>
      </c>
      <c r="D249" s="1" t="s">
        <v>562</v>
      </c>
      <c r="E249" s="1" t="s">
        <v>563</v>
      </c>
      <c r="F249" s="9" t="s">
        <v>6</v>
      </c>
      <c r="G249" s="1" t="s">
        <v>564</v>
      </c>
      <c r="H249" s="9" t="s">
        <v>1466</v>
      </c>
      <c r="I249" s="33">
        <v>3</v>
      </c>
      <c r="J249" s="33">
        <v>3</v>
      </c>
      <c r="K249" s="33">
        <f t="shared" si="3"/>
        <v>6</v>
      </c>
    </row>
    <row r="250" spans="1:11" ht="50" x14ac:dyDescent="0.35">
      <c r="A250" s="1" t="s">
        <v>1271</v>
      </c>
      <c r="B250" s="1" t="s">
        <v>1760</v>
      </c>
      <c r="C250" s="1" t="s">
        <v>5</v>
      </c>
      <c r="D250" s="1" t="s">
        <v>562</v>
      </c>
      <c r="E250" s="1" t="s">
        <v>1467</v>
      </c>
      <c r="F250" s="9" t="s">
        <v>6</v>
      </c>
      <c r="G250" s="1" t="s">
        <v>1468</v>
      </c>
      <c r="H250" s="9" t="s">
        <v>1466</v>
      </c>
      <c r="I250" s="33">
        <v>3</v>
      </c>
      <c r="J250" s="33">
        <v>2</v>
      </c>
      <c r="K250" s="33">
        <f t="shared" si="3"/>
        <v>5</v>
      </c>
    </row>
    <row r="251" spans="1:11" ht="37.5" x14ac:dyDescent="0.35">
      <c r="A251" s="1" t="s">
        <v>1271</v>
      </c>
      <c r="B251" s="1" t="s">
        <v>565</v>
      </c>
      <c r="C251" s="1" t="s">
        <v>5</v>
      </c>
      <c r="D251" s="1" t="s">
        <v>562</v>
      </c>
      <c r="E251" s="1" t="s">
        <v>566</v>
      </c>
      <c r="F251" s="9" t="s">
        <v>4</v>
      </c>
      <c r="G251" s="1" t="s">
        <v>567</v>
      </c>
      <c r="H251" s="9" t="s">
        <v>1297</v>
      </c>
      <c r="I251" s="33"/>
      <c r="J251" s="33">
        <v>1</v>
      </c>
      <c r="K251" s="33">
        <f t="shared" si="3"/>
        <v>1</v>
      </c>
    </row>
    <row r="252" spans="1:11" ht="62.5" x14ac:dyDescent="0.35">
      <c r="A252" s="1" t="s">
        <v>1271</v>
      </c>
      <c r="B252" s="1" t="s">
        <v>1214</v>
      </c>
      <c r="C252" s="1" t="s">
        <v>5</v>
      </c>
      <c r="D252" s="1" t="s">
        <v>562</v>
      </c>
      <c r="E252" s="1" t="s">
        <v>943</v>
      </c>
      <c r="F252" s="9" t="s">
        <v>4</v>
      </c>
      <c r="G252" s="1" t="s">
        <v>944</v>
      </c>
      <c r="H252" s="9" t="s">
        <v>1297</v>
      </c>
      <c r="I252" s="33">
        <v>1</v>
      </c>
      <c r="J252" s="33"/>
      <c r="K252" s="33">
        <f t="shared" si="3"/>
        <v>1</v>
      </c>
    </row>
    <row r="253" spans="1:11" ht="37.5" x14ac:dyDescent="0.35">
      <c r="A253" s="1" t="s">
        <v>1271</v>
      </c>
      <c r="B253" s="1" t="s">
        <v>568</v>
      </c>
      <c r="C253" s="1" t="s">
        <v>5</v>
      </c>
      <c r="D253" s="1" t="s">
        <v>562</v>
      </c>
      <c r="E253" s="1" t="s">
        <v>569</v>
      </c>
      <c r="F253" s="9" t="s">
        <v>4</v>
      </c>
      <c r="G253" s="1" t="s">
        <v>567</v>
      </c>
      <c r="H253" s="9" t="s">
        <v>1297</v>
      </c>
      <c r="I253" s="33">
        <v>6</v>
      </c>
      <c r="J253" s="33">
        <v>4</v>
      </c>
      <c r="K253" s="33">
        <f t="shared" si="3"/>
        <v>10</v>
      </c>
    </row>
    <row r="254" spans="1:11" ht="62.5" x14ac:dyDescent="0.35">
      <c r="A254" s="1" t="s">
        <v>1271</v>
      </c>
      <c r="B254" s="1" t="s">
        <v>1469</v>
      </c>
      <c r="C254" s="1" t="s">
        <v>5</v>
      </c>
      <c r="D254" s="1" t="s">
        <v>562</v>
      </c>
      <c r="E254" s="1" t="s">
        <v>1470</v>
      </c>
      <c r="F254" s="9" t="s">
        <v>6</v>
      </c>
      <c r="G254" s="1" t="s">
        <v>1471</v>
      </c>
      <c r="H254" s="9" t="s">
        <v>1297</v>
      </c>
      <c r="I254" s="33"/>
      <c r="J254" s="33"/>
      <c r="K254" s="33">
        <f t="shared" si="3"/>
        <v>0</v>
      </c>
    </row>
    <row r="255" spans="1:11" ht="50" x14ac:dyDescent="0.35">
      <c r="A255" s="1" t="s">
        <v>1271</v>
      </c>
      <c r="B255" s="1" t="s">
        <v>570</v>
      </c>
      <c r="C255" s="1" t="s">
        <v>5</v>
      </c>
      <c r="D255" s="1" t="s">
        <v>562</v>
      </c>
      <c r="E255" s="1" t="s">
        <v>571</v>
      </c>
      <c r="F255" s="9" t="s">
        <v>6</v>
      </c>
      <c r="G255" s="1" t="s">
        <v>572</v>
      </c>
      <c r="H255" s="9" t="s">
        <v>1466</v>
      </c>
      <c r="I255" s="33">
        <v>1</v>
      </c>
      <c r="J255" s="33"/>
      <c r="K255" s="33">
        <f t="shared" si="3"/>
        <v>1</v>
      </c>
    </row>
    <row r="256" spans="1:11" ht="50" x14ac:dyDescent="0.35">
      <c r="A256" s="1" t="s">
        <v>1271</v>
      </c>
      <c r="B256" s="1" t="s">
        <v>573</v>
      </c>
      <c r="C256" s="1" t="s">
        <v>5</v>
      </c>
      <c r="D256" s="1" t="s">
        <v>562</v>
      </c>
      <c r="E256" s="1" t="s">
        <v>574</v>
      </c>
      <c r="F256" s="9" t="s">
        <v>4</v>
      </c>
      <c r="G256" s="1" t="s">
        <v>575</v>
      </c>
      <c r="H256" s="9" t="s">
        <v>1323</v>
      </c>
      <c r="I256" s="33"/>
      <c r="J256" s="33">
        <v>1</v>
      </c>
      <c r="K256" s="33">
        <f t="shared" si="3"/>
        <v>1</v>
      </c>
    </row>
    <row r="257" spans="1:11" ht="50" x14ac:dyDescent="0.35">
      <c r="A257" s="1" t="s">
        <v>1271</v>
      </c>
      <c r="B257" s="1" t="s">
        <v>576</v>
      </c>
      <c r="C257" s="1" t="s">
        <v>5</v>
      </c>
      <c r="D257" s="1" t="s">
        <v>562</v>
      </c>
      <c r="E257" s="1" t="s">
        <v>441</v>
      </c>
      <c r="F257" s="9" t="s">
        <v>4</v>
      </c>
      <c r="G257" s="1" t="s">
        <v>442</v>
      </c>
      <c r="H257" s="9" t="s">
        <v>1326</v>
      </c>
      <c r="I257" s="33">
        <v>1</v>
      </c>
      <c r="J257" s="33"/>
      <c r="K257" s="33">
        <f t="shared" si="3"/>
        <v>1</v>
      </c>
    </row>
    <row r="258" spans="1:11" ht="25" x14ac:dyDescent="0.35">
      <c r="A258" s="1" t="s">
        <v>1271</v>
      </c>
      <c r="B258" s="1" t="s">
        <v>577</v>
      </c>
      <c r="C258" s="1" t="s">
        <v>5</v>
      </c>
      <c r="D258" s="1" t="s">
        <v>562</v>
      </c>
      <c r="E258" s="1" t="s">
        <v>578</v>
      </c>
      <c r="F258" s="9" t="s">
        <v>4</v>
      </c>
      <c r="G258" s="1" t="s">
        <v>579</v>
      </c>
      <c r="H258" s="9" t="s">
        <v>1326</v>
      </c>
      <c r="I258" s="33"/>
      <c r="J258" s="33">
        <v>1</v>
      </c>
      <c r="K258" s="33">
        <f t="shared" si="3"/>
        <v>1</v>
      </c>
    </row>
    <row r="259" spans="1:11" ht="37.5" x14ac:dyDescent="0.35">
      <c r="A259" s="1" t="s">
        <v>1271</v>
      </c>
      <c r="B259" s="1" t="s">
        <v>580</v>
      </c>
      <c r="C259" s="1" t="s">
        <v>5</v>
      </c>
      <c r="D259" s="1" t="s">
        <v>562</v>
      </c>
      <c r="E259" s="1" t="s">
        <v>581</v>
      </c>
      <c r="F259" s="9" t="s">
        <v>4</v>
      </c>
      <c r="G259" s="1" t="s">
        <v>582</v>
      </c>
      <c r="H259" s="9" t="s">
        <v>1326</v>
      </c>
      <c r="I259" s="33"/>
      <c r="J259" s="33"/>
      <c r="K259" s="33">
        <f t="shared" ref="K259:K322" si="4">SUM(I259:J259)</f>
        <v>0</v>
      </c>
    </row>
    <row r="260" spans="1:11" ht="62.5" x14ac:dyDescent="0.35">
      <c r="A260" s="1" t="s">
        <v>1271</v>
      </c>
      <c r="B260" s="1" t="s">
        <v>583</v>
      </c>
      <c r="C260" s="1" t="s">
        <v>5</v>
      </c>
      <c r="D260" s="1" t="s">
        <v>562</v>
      </c>
      <c r="E260" s="1" t="s">
        <v>584</v>
      </c>
      <c r="F260" s="9" t="s">
        <v>6</v>
      </c>
      <c r="G260" s="1" t="s">
        <v>585</v>
      </c>
      <c r="H260" s="9" t="s">
        <v>1466</v>
      </c>
      <c r="I260" s="33"/>
      <c r="J260" s="33"/>
      <c r="K260" s="33">
        <f t="shared" si="4"/>
        <v>0</v>
      </c>
    </row>
    <row r="261" spans="1:11" ht="62.5" x14ac:dyDescent="0.35">
      <c r="A261" s="1" t="s">
        <v>1271</v>
      </c>
      <c r="B261" s="1" t="s">
        <v>586</v>
      </c>
      <c r="C261" s="1" t="s">
        <v>5</v>
      </c>
      <c r="D261" s="1" t="s">
        <v>562</v>
      </c>
      <c r="E261" s="1" t="s">
        <v>587</v>
      </c>
      <c r="F261" s="9" t="s">
        <v>6</v>
      </c>
      <c r="G261" s="1" t="s">
        <v>585</v>
      </c>
      <c r="H261" s="9" t="s">
        <v>1466</v>
      </c>
      <c r="I261" s="33"/>
      <c r="J261" s="33"/>
      <c r="K261" s="33">
        <f t="shared" si="4"/>
        <v>0</v>
      </c>
    </row>
    <row r="262" spans="1:11" ht="37.5" x14ac:dyDescent="0.35">
      <c r="A262" s="4" t="s">
        <v>1272</v>
      </c>
      <c r="B262" s="4" t="s">
        <v>760</v>
      </c>
      <c r="C262" s="4" t="s">
        <v>5</v>
      </c>
      <c r="D262" s="4" t="s">
        <v>331</v>
      </c>
      <c r="E262" s="4" t="s">
        <v>627</v>
      </c>
      <c r="F262" s="15" t="s">
        <v>6</v>
      </c>
      <c r="G262" s="4" t="s">
        <v>628</v>
      </c>
      <c r="H262" s="9" t="s">
        <v>1466</v>
      </c>
      <c r="I262" s="33">
        <v>12</v>
      </c>
      <c r="J262" s="33">
        <v>8</v>
      </c>
      <c r="K262" s="33">
        <f t="shared" si="4"/>
        <v>20</v>
      </c>
    </row>
    <row r="263" spans="1:11" ht="50" x14ac:dyDescent="0.35">
      <c r="A263" s="4" t="s">
        <v>1272</v>
      </c>
      <c r="B263" s="4" t="s">
        <v>759</v>
      </c>
      <c r="C263" s="4" t="s">
        <v>5</v>
      </c>
      <c r="D263" s="4" t="s">
        <v>331</v>
      </c>
      <c r="E263" s="4" t="s">
        <v>332</v>
      </c>
      <c r="F263" s="15" t="s">
        <v>4</v>
      </c>
      <c r="G263" s="4" t="s">
        <v>333</v>
      </c>
      <c r="H263" s="9" t="s">
        <v>1326</v>
      </c>
      <c r="I263" s="33">
        <v>2</v>
      </c>
      <c r="J263" s="33">
        <v>1</v>
      </c>
      <c r="K263" s="33">
        <f t="shared" si="4"/>
        <v>3</v>
      </c>
    </row>
    <row r="264" spans="1:11" ht="37.5" x14ac:dyDescent="0.35">
      <c r="A264" s="4" t="s">
        <v>1272</v>
      </c>
      <c r="B264" s="4" t="s">
        <v>758</v>
      </c>
      <c r="C264" s="4" t="s">
        <v>5</v>
      </c>
      <c r="D264" s="4" t="s">
        <v>331</v>
      </c>
      <c r="E264" s="4" t="s">
        <v>349</v>
      </c>
      <c r="F264" s="15" t="s">
        <v>6</v>
      </c>
      <c r="G264" s="4" t="s">
        <v>350</v>
      </c>
      <c r="H264" s="9" t="s">
        <v>1466</v>
      </c>
      <c r="I264" s="33">
        <v>6</v>
      </c>
      <c r="J264" s="33">
        <v>6</v>
      </c>
      <c r="K264" s="33">
        <f t="shared" si="4"/>
        <v>12</v>
      </c>
    </row>
    <row r="265" spans="1:11" ht="50" x14ac:dyDescent="0.35">
      <c r="A265" s="4" t="s">
        <v>1272</v>
      </c>
      <c r="B265" s="4" t="s">
        <v>950</v>
      </c>
      <c r="C265" s="4" t="s">
        <v>5</v>
      </c>
      <c r="D265" s="4" t="s">
        <v>331</v>
      </c>
      <c r="E265" s="4" t="s">
        <v>649</v>
      </c>
      <c r="F265" s="15" t="s">
        <v>4</v>
      </c>
      <c r="G265" s="4" t="s">
        <v>951</v>
      </c>
      <c r="H265" s="9" t="s">
        <v>1326</v>
      </c>
      <c r="I265" s="33"/>
      <c r="J265" s="33"/>
      <c r="K265" s="33">
        <f t="shared" si="4"/>
        <v>0</v>
      </c>
    </row>
    <row r="266" spans="1:11" ht="37.5" x14ac:dyDescent="0.35">
      <c r="A266" s="4" t="s">
        <v>1272</v>
      </c>
      <c r="B266" s="4" t="s">
        <v>757</v>
      </c>
      <c r="C266" s="4" t="s">
        <v>5</v>
      </c>
      <c r="D266" s="4" t="s">
        <v>331</v>
      </c>
      <c r="E266" s="4" t="s">
        <v>629</v>
      </c>
      <c r="F266" s="15" t="s">
        <v>4</v>
      </c>
      <c r="G266" s="4" t="s">
        <v>630</v>
      </c>
      <c r="H266" s="9" t="s">
        <v>1355</v>
      </c>
      <c r="I266" s="33">
        <v>1</v>
      </c>
      <c r="J266" s="33">
        <v>1</v>
      </c>
      <c r="K266" s="33">
        <f t="shared" si="4"/>
        <v>2</v>
      </c>
    </row>
    <row r="267" spans="1:11" ht="37.5" x14ac:dyDescent="0.35">
      <c r="A267" s="4" t="s">
        <v>1272</v>
      </c>
      <c r="B267" s="4" t="s">
        <v>761</v>
      </c>
      <c r="C267" s="4" t="s">
        <v>5</v>
      </c>
      <c r="D267" s="4" t="s">
        <v>331</v>
      </c>
      <c r="E267" s="4" t="s">
        <v>631</v>
      </c>
      <c r="F267" s="15" t="s">
        <v>4</v>
      </c>
      <c r="G267" s="4" t="s">
        <v>632</v>
      </c>
      <c r="H267" s="9" t="s">
        <v>1355</v>
      </c>
      <c r="I267" s="33">
        <v>4</v>
      </c>
      <c r="J267" s="33">
        <v>4</v>
      </c>
      <c r="K267" s="33">
        <f t="shared" si="4"/>
        <v>8</v>
      </c>
    </row>
    <row r="268" spans="1:11" ht="25" x14ac:dyDescent="0.35">
      <c r="A268" s="1" t="s">
        <v>1272</v>
      </c>
      <c r="B268" s="1" t="s">
        <v>334</v>
      </c>
      <c r="C268" s="1" t="s">
        <v>5</v>
      </c>
      <c r="D268" s="4" t="s">
        <v>331</v>
      </c>
      <c r="E268" s="1" t="s">
        <v>335</v>
      </c>
      <c r="F268" s="1" t="s">
        <v>4</v>
      </c>
      <c r="G268" s="1" t="s">
        <v>336</v>
      </c>
      <c r="H268" s="9" t="s">
        <v>1326</v>
      </c>
      <c r="I268" s="33">
        <v>1</v>
      </c>
      <c r="J268" s="33">
        <v>2</v>
      </c>
      <c r="K268" s="33">
        <f t="shared" si="4"/>
        <v>3</v>
      </c>
    </row>
    <row r="269" spans="1:11" ht="50" x14ac:dyDescent="0.35">
      <c r="A269" s="1" t="s">
        <v>1272</v>
      </c>
      <c r="B269" s="1" t="s">
        <v>337</v>
      </c>
      <c r="C269" s="1" t="s">
        <v>5</v>
      </c>
      <c r="D269" s="4" t="s">
        <v>331</v>
      </c>
      <c r="E269" s="1" t="s">
        <v>338</v>
      </c>
      <c r="F269" s="9" t="s">
        <v>4</v>
      </c>
      <c r="G269" s="1" t="s">
        <v>339</v>
      </c>
      <c r="H269" s="9" t="s">
        <v>1407</v>
      </c>
      <c r="I269" s="33"/>
      <c r="J269" s="33"/>
      <c r="K269" s="33">
        <f t="shared" si="4"/>
        <v>0</v>
      </c>
    </row>
    <row r="270" spans="1:11" ht="37.5" x14ac:dyDescent="0.35">
      <c r="A270" s="1" t="s">
        <v>1272</v>
      </c>
      <c r="B270" s="1" t="s">
        <v>340</v>
      </c>
      <c r="C270" s="1" t="s">
        <v>5</v>
      </c>
      <c r="D270" s="4" t="s">
        <v>331</v>
      </c>
      <c r="E270" s="1" t="s">
        <v>341</v>
      </c>
      <c r="F270" s="9" t="s">
        <v>4</v>
      </c>
      <c r="G270" s="1" t="s">
        <v>342</v>
      </c>
      <c r="H270" s="9" t="s">
        <v>1355</v>
      </c>
      <c r="I270" s="33">
        <v>4</v>
      </c>
      <c r="J270" s="33">
        <v>4</v>
      </c>
      <c r="K270" s="33">
        <f t="shared" si="4"/>
        <v>8</v>
      </c>
    </row>
    <row r="271" spans="1:11" ht="50" x14ac:dyDescent="0.35">
      <c r="A271" s="1" t="s">
        <v>1272</v>
      </c>
      <c r="B271" s="1" t="s">
        <v>588</v>
      </c>
      <c r="C271" s="1" t="s">
        <v>5</v>
      </c>
      <c r="D271" s="1" t="s">
        <v>331</v>
      </c>
      <c r="E271" s="18" t="s">
        <v>589</v>
      </c>
      <c r="F271" s="9" t="s">
        <v>4</v>
      </c>
      <c r="G271" s="1" t="s">
        <v>590</v>
      </c>
      <c r="H271" s="9" t="s">
        <v>1355</v>
      </c>
      <c r="I271" s="33">
        <v>4</v>
      </c>
      <c r="J271" s="33">
        <v>4</v>
      </c>
      <c r="K271" s="33">
        <f t="shared" si="4"/>
        <v>8</v>
      </c>
    </row>
    <row r="272" spans="1:11" ht="37.5" x14ac:dyDescent="0.35">
      <c r="A272" s="1" t="s">
        <v>1272</v>
      </c>
      <c r="B272" s="1" t="s">
        <v>343</v>
      </c>
      <c r="C272" s="1" t="s">
        <v>5</v>
      </c>
      <c r="D272" s="4" t="s">
        <v>331</v>
      </c>
      <c r="E272" s="1" t="s">
        <v>344</v>
      </c>
      <c r="F272" s="9" t="s">
        <v>4</v>
      </c>
      <c r="G272" s="1" t="s">
        <v>345</v>
      </c>
      <c r="H272" s="9" t="s">
        <v>1407</v>
      </c>
      <c r="I272" s="33"/>
      <c r="J272" s="33">
        <v>2</v>
      </c>
      <c r="K272" s="33">
        <f t="shared" si="4"/>
        <v>2</v>
      </c>
    </row>
    <row r="273" spans="1:11" ht="37.5" x14ac:dyDescent="0.35">
      <c r="A273" s="1" t="s">
        <v>1272</v>
      </c>
      <c r="B273" s="1" t="s">
        <v>346</v>
      </c>
      <c r="C273" s="1" t="s">
        <v>5</v>
      </c>
      <c r="D273" s="4" t="s">
        <v>331</v>
      </c>
      <c r="E273" s="1" t="s">
        <v>347</v>
      </c>
      <c r="F273" s="1" t="s">
        <v>4</v>
      </c>
      <c r="G273" s="1" t="s">
        <v>348</v>
      </c>
      <c r="H273" s="9" t="s">
        <v>1356</v>
      </c>
      <c r="I273" s="33"/>
      <c r="J273" s="33">
        <v>2</v>
      </c>
      <c r="K273" s="33">
        <f t="shared" si="4"/>
        <v>2</v>
      </c>
    </row>
    <row r="274" spans="1:11" ht="37.5" x14ac:dyDescent="0.35">
      <c r="A274" s="1" t="s">
        <v>1272</v>
      </c>
      <c r="B274" s="1" t="s">
        <v>947</v>
      </c>
      <c r="C274" s="1" t="s">
        <v>24</v>
      </c>
      <c r="D274" s="1" t="s">
        <v>331</v>
      </c>
      <c r="E274" s="1" t="s">
        <v>948</v>
      </c>
      <c r="F274" s="9" t="s">
        <v>4</v>
      </c>
      <c r="G274" s="1" t="s">
        <v>949</v>
      </c>
      <c r="H274" s="9" t="s">
        <v>1407</v>
      </c>
      <c r="I274" s="33"/>
      <c r="J274" s="33"/>
      <c r="K274" s="33">
        <f t="shared" si="4"/>
        <v>0</v>
      </c>
    </row>
    <row r="275" spans="1:11" ht="37.5" x14ac:dyDescent="0.35">
      <c r="A275" s="1" t="s">
        <v>1274</v>
      </c>
      <c r="B275" s="4" t="s">
        <v>1657</v>
      </c>
      <c r="C275" s="1" t="s">
        <v>5</v>
      </c>
      <c r="D275" s="1" t="s">
        <v>1658</v>
      </c>
      <c r="E275" s="9" t="s">
        <v>952</v>
      </c>
      <c r="F275" s="9" t="s">
        <v>4</v>
      </c>
      <c r="G275" s="1" t="s">
        <v>953</v>
      </c>
      <c r="H275" s="9" t="s">
        <v>1298</v>
      </c>
      <c r="I275" s="33">
        <v>2</v>
      </c>
      <c r="J275" s="33">
        <v>2</v>
      </c>
      <c r="K275" s="33">
        <f t="shared" si="4"/>
        <v>4</v>
      </c>
    </row>
    <row r="276" spans="1:11" ht="37.5" x14ac:dyDescent="0.35">
      <c r="A276" s="1" t="s">
        <v>1274</v>
      </c>
      <c r="B276" s="1" t="s">
        <v>59</v>
      </c>
      <c r="C276" s="1" t="s">
        <v>5</v>
      </c>
      <c r="D276" s="1" t="s">
        <v>1288</v>
      </c>
      <c r="E276" s="9" t="s">
        <v>61</v>
      </c>
      <c r="F276" s="9" t="s">
        <v>4</v>
      </c>
      <c r="G276" s="1" t="s">
        <v>62</v>
      </c>
      <c r="H276" s="9" t="s">
        <v>1298</v>
      </c>
      <c r="I276" s="33">
        <v>1</v>
      </c>
      <c r="J276" s="33">
        <v>1</v>
      </c>
      <c r="K276" s="33">
        <f t="shared" si="4"/>
        <v>2</v>
      </c>
    </row>
    <row r="277" spans="1:11" ht="62.5" x14ac:dyDescent="0.35">
      <c r="A277" s="1" t="s">
        <v>1274</v>
      </c>
      <c r="B277" s="4" t="s">
        <v>1472</v>
      </c>
      <c r="C277" s="1" t="s">
        <v>24</v>
      </c>
      <c r="D277" s="1" t="s">
        <v>1288</v>
      </c>
      <c r="E277" s="9" t="s">
        <v>1473</v>
      </c>
      <c r="F277" s="9" t="s">
        <v>4</v>
      </c>
      <c r="G277" s="1" t="s">
        <v>1474</v>
      </c>
      <c r="H277" s="9" t="s">
        <v>1298</v>
      </c>
      <c r="I277" s="33"/>
      <c r="J277" s="33">
        <v>1</v>
      </c>
      <c r="K277" s="33">
        <f t="shared" si="4"/>
        <v>1</v>
      </c>
    </row>
    <row r="278" spans="1:11" ht="50" x14ac:dyDescent="0.35">
      <c r="A278" s="1" t="s">
        <v>1271</v>
      </c>
      <c r="B278" s="1" t="s">
        <v>879</v>
      </c>
      <c r="C278" s="1" t="s">
        <v>5</v>
      </c>
      <c r="D278" s="1" t="s">
        <v>880</v>
      </c>
      <c r="E278" s="9" t="s">
        <v>897</v>
      </c>
      <c r="F278" s="9" t="s">
        <v>6</v>
      </c>
      <c r="G278" s="1" t="s">
        <v>898</v>
      </c>
      <c r="H278" s="9" t="s">
        <v>1354</v>
      </c>
      <c r="I278" s="33"/>
      <c r="J278" s="33">
        <v>1</v>
      </c>
      <c r="K278" s="33">
        <f t="shared" si="4"/>
        <v>1</v>
      </c>
    </row>
    <row r="279" spans="1:11" ht="50" x14ac:dyDescent="0.35">
      <c r="A279" s="1" t="s">
        <v>1271</v>
      </c>
      <c r="B279" s="1" t="s">
        <v>881</v>
      </c>
      <c r="C279" s="1" t="s">
        <v>5</v>
      </c>
      <c r="D279" s="1" t="s">
        <v>880</v>
      </c>
      <c r="E279" s="9" t="s">
        <v>897</v>
      </c>
      <c r="F279" s="9" t="s">
        <v>6</v>
      </c>
      <c r="G279" s="1" t="s">
        <v>899</v>
      </c>
      <c r="H279" s="9" t="s">
        <v>1354</v>
      </c>
      <c r="I279" s="33">
        <v>2</v>
      </c>
      <c r="J279" s="33"/>
      <c r="K279" s="33">
        <f t="shared" si="4"/>
        <v>2</v>
      </c>
    </row>
    <row r="280" spans="1:11" ht="87.5" x14ac:dyDescent="0.35">
      <c r="A280" s="1" t="s">
        <v>1271</v>
      </c>
      <c r="B280" s="1" t="s">
        <v>882</v>
      </c>
      <c r="C280" s="1" t="s">
        <v>5</v>
      </c>
      <c r="D280" s="1" t="s">
        <v>880</v>
      </c>
      <c r="E280" s="9" t="s">
        <v>884</v>
      </c>
      <c r="F280" s="9" t="s">
        <v>4</v>
      </c>
      <c r="G280" s="1" t="s">
        <v>883</v>
      </c>
      <c r="H280" s="9" t="s">
        <v>1312</v>
      </c>
      <c r="I280" s="33"/>
      <c r="J280" s="33">
        <v>1</v>
      </c>
      <c r="K280" s="33">
        <f t="shared" si="4"/>
        <v>1</v>
      </c>
    </row>
    <row r="281" spans="1:11" ht="62.5" x14ac:dyDescent="0.35">
      <c r="A281" s="1" t="s">
        <v>1271</v>
      </c>
      <c r="B281" s="1" t="s">
        <v>762</v>
      </c>
      <c r="C281" s="1" t="s">
        <v>5</v>
      </c>
      <c r="D281" s="1" t="s">
        <v>880</v>
      </c>
      <c r="E281" s="9" t="s">
        <v>895</v>
      </c>
      <c r="F281" s="9" t="s">
        <v>4</v>
      </c>
      <c r="G281" s="1" t="s">
        <v>896</v>
      </c>
      <c r="H281" s="9" t="s">
        <v>1356</v>
      </c>
      <c r="I281" s="33">
        <v>1</v>
      </c>
      <c r="J281" s="33"/>
      <c r="K281" s="33">
        <f t="shared" si="4"/>
        <v>1</v>
      </c>
    </row>
    <row r="282" spans="1:11" ht="75" x14ac:dyDescent="0.35">
      <c r="A282" s="1" t="s">
        <v>1271</v>
      </c>
      <c r="B282" s="1" t="s">
        <v>763</v>
      </c>
      <c r="C282" s="1" t="s">
        <v>5</v>
      </c>
      <c r="D282" s="1" t="s">
        <v>880</v>
      </c>
      <c r="E282" s="9" t="s">
        <v>893</v>
      </c>
      <c r="F282" s="9" t="s">
        <v>4</v>
      </c>
      <c r="G282" s="1" t="s">
        <v>894</v>
      </c>
      <c r="H282" s="9" t="s">
        <v>1356</v>
      </c>
      <c r="I282" s="33">
        <v>1</v>
      </c>
      <c r="J282" s="33"/>
      <c r="K282" s="33">
        <f t="shared" si="4"/>
        <v>1</v>
      </c>
    </row>
    <row r="283" spans="1:11" ht="75" x14ac:dyDescent="0.35">
      <c r="A283" s="1" t="s">
        <v>1271</v>
      </c>
      <c r="B283" s="1" t="s">
        <v>885</v>
      </c>
      <c r="C283" s="1" t="s">
        <v>5</v>
      </c>
      <c r="D283" s="1" t="s">
        <v>880</v>
      </c>
      <c r="E283" s="9" t="s">
        <v>887</v>
      </c>
      <c r="F283" s="9" t="s">
        <v>4</v>
      </c>
      <c r="G283" s="1" t="s">
        <v>886</v>
      </c>
      <c r="H283" s="9" t="s">
        <v>1356</v>
      </c>
      <c r="I283" s="33"/>
      <c r="J283" s="33"/>
      <c r="K283" s="33">
        <f t="shared" si="4"/>
        <v>0</v>
      </c>
    </row>
    <row r="284" spans="1:11" ht="50" x14ac:dyDescent="0.35">
      <c r="A284" s="1" t="s">
        <v>1271</v>
      </c>
      <c r="B284" s="1" t="s">
        <v>888</v>
      </c>
      <c r="C284" s="1" t="s">
        <v>5</v>
      </c>
      <c r="D284" s="1" t="s">
        <v>880</v>
      </c>
      <c r="E284" s="9" t="s">
        <v>890</v>
      </c>
      <c r="F284" s="9" t="s">
        <v>4</v>
      </c>
      <c r="G284" s="1" t="s">
        <v>889</v>
      </c>
      <c r="H284" s="9" t="s">
        <v>1326</v>
      </c>
      <c r="I284" s="33"/>
      <c r="J284" s="33">
        <v>1</v>
      </c>
      <c r="K284" s="33">
        <f t="shared" si="4"/>
        <v>1</v>
      </c>
    </row>
    <row r="285" spans="1:11" ht="75" x14ac:dyDescent="0.35">
      <c r="A285" s="1" t="s">
        <v>1271</v>
      </c>
      <c r="B285" s="1" t="s">
        <v>764</v>
      </c>
      <c r="C285" s="1" t="s">
        <v>5</v>
      </c>
      <c r="D285" s="1" t="s">
        <v>880</v>
      </c>
      <c r="E285" s="9" t="s">
        <v>891</v>
      </c>
      <c r="F285" s="9" t="s">
        <v>6</v>
      </c>
      <c r="G285" s="1" t="s">
        <v>892</v>
      </c>
      <c r="H285" s="9" t="s">
        <v>1356</v>
      </c>
      <c r="I285" s="33">
        <v>1</v>
      </c>
      <c r="J285" s="33"/>
      <c r="K285" s="33">
        <f t="shared" si="4"/>
        <v>1</v>
      </c>
    </row>
    <row r="286" spans="1:11" ht="25" x14ac:dyDescent="0.35">
      <c r="A286" s="1" t="s">
        <v>1271</v>
      </c>
      <c r="B286" s="1" t="s">
        <v>765</v>
      </c>
      <c r="C286" s="1" t="s">
        <v>5</v>
      </c>
      <c r="D286" s="1" t="s">
        <v>958</v>
      </c>
      <c r="E286" s="1" t="s">
        <v>959</v>
      </c>
      <c r="F286" s="9" t="s">
        <v>6</v>
      </c>
      <c r="G286" s="1" t="s">
        <v>960</v>
      </c>
      <c r="H286" s="9" t="s">
        <v>1466</v>
      </c>
      <c r="I286" s="33"/>
      <c r="J286" s="33">
        <v>2</v>
      </c>
      <c r="K286" s="33">
        <f t="shared" si="4"/>
        <v>2</v>
      </c>
    </row>
    <row r="287" spans="1:11" ht="37.5" x14ac:dyDescent="0.35">
      <c r="A287" s="1" t="s">
        <v>1271</v>
      </c>
      <c r="B287" s="1" t="s">
        <v>766</v>
      </c>
      <c r="C287" s="1" t="s">
        <v>5</v>
      </c>
      <c r="D287" s="1" t="s">
        <v>958</v>
      </c>
      <c r="E287" s="1" t="s">
        <v>961</v>
      </c>
      <c r="F287" s="9" t="s">
        <v>6</v>
      </c>
      <c r="G287" s="1" t="s">
        <v>962</v>
      </c>
      <c r="H287" s="9" t="s">
        <v>1312</v>
      </c>
      <c r="I287" s="33"/>
      <c r="J287" s="33"/>
      <c r="K287" s="33">
        <f t="shared" si="4"/>
        <v>0</v>
      </c>
    </row>
    <row r="288" spans="1:11" ht="25" x14ac:dyDescent="0.35">
      <c r="A288" s="1" t="s">
        <v>1271</v>
      </c>
      <c r="B288" s="1" t="s">
        <v>767</v>
      </c>
      <c r="C288" s="1" t="s">
        <v>5</v>
      </c>
      <c r="D288" s="1" t="s">
        <v>958</v>
      </c>
      <c r="E288" s="1" t="s">
        <v>963</v>
      </c>
      <c r="F288" s="9" t="s">
        <v>6</v>
      </c>
      <c r="G288" s="1" t="s">
        <v>964</v>
      </c>
      <c r="H288" s="9" t="s">
        <v>1466</v>
      </c>
      <c r="I288" s="33">
        <v>2</v>
      </c>
      <c r="J288" s="33">
        <v>2</v>
      </c>
      <c r="K288" s="33">
        <f t="shared" si="4"/>
        <v>4</v>
      </c>
    </row>
    <row r="289" spans="1:11" ht="37.5" x14ac:dyDescent="0.35">
      <c r="A289" s="1" t="s">
        <v>1271</v>
      </c>
      <c r="B289" s="1" t="s">
        <v>768</v>
      </c>
      <c r="C289" s="1" t="s">
        <v>5</v>
      </c>
      <c r="D289" s="1" t="s">
        <v>958</v>
      </c>
      <c r="E289" s="1" t="s">
        <v>965</v>
      </c>
      <c r="F289" s="9" t="s">
        <v>6</v>
      </c>
      <c r="G289" s="1" t="s">
        <v>966</v>
      </c>
      <c r="H289" s="9" t="s">
        <v>1466</v>
      </c>
      <c r="I289" s="33">
        <v>3</v>
      </c>
      <c r="J289" s="33">
        <v>3</v>
      </c>
      <c r="K289" s="33">
        <f t="shared" si="4"/>
        <v>6</v>
      </c>
    </row>
    <row r="290" spans="1:11" ht="62.5" x14ac:dyDescent="0.35">
      <c r="A290" s="1" t="s">
        <v>1271</v>
      </c>
      <c r="B290" s="1" t="s">
        <v>769</v>
      </c>
      <c r="C290" s="1" t="s">
        <v>5</v>
      </c>
      <c r="D290" s="1" t="s">
        <v>958</v>
      </c>
      <c r="E290" s="1" t="s">
        <v>967</v>
      </c>
      <c r="F290" s="9" t="s">
        <v>6</v>
      </c>
      <c r="G290" s="1" t="s">
        <v>968</v>
      </c>
      <c r="H290" s="9" t="s">
        <v>1298</v>
      </c>
      <c r="I290" s="33"/>
      <c r="J290" s="33"/>
      <c r="K290" s="33">
        <f t="shared" si="4"/>
        <v>0</v>
      </c>
    </row>
    <row r="291" spans="1:11" ht="25" x14ac:dyDescent="0.35">
      <c r="A291" s="1" t="s">
        <v>1271</v>
      </c>
      <c r="B291" s="1" t="s">
        <v>770</v>
      </c>
      <c r="C291" s="1" t="s">
        <v>5</v>
      </c>
      <c r="D291" s="1" t="s">
        <v>958</v>
      </c>
      <c r="E291" s="1" t="s">
        <v>969</v>
      </c>
      <c r="F291" s="9" t="s">
        <v>6</v>
      </c>
      <c r="G291" s="1" t="s">
        <v>970</v>
      </c>
      <c r="H291" s="9" t="s">
        <v>1466</v>
      </c>
      <c r="I291" s="33">
        <v>2</v>
      </c>
      <c r="J291" s="33">
        <v>2</v>
      </c>
      <c r="K291" s="33">
        <f t="shared" si="4"/>
        <v>4</v>
      </c>
    </row>
    <row r="292" spans="1:11" ht="25" x14ac:dyDescent="0.35">
      <c r="A292" s="1" t="s">
        <v>1271</v>
      </c>
      <c r="B292" s="1" t="s">
        <v>771</v>
      </c>
      <c r="C292" s="1" t="s">
        <v>5</v>
      </c>
      <c r="D292" s="1" t="s">
        <v>958</v>
      </c>
      <c r="E292" s="1" t="s">
        <v>971</v>
      </c>
      <c r="F292" s="9" t="s">
        <v>4</v>
      </c>
      <c r="G292" s="1" t="s">
        <v>972</v>
      </c>
      <c r="H292" s="9" t="s">
        <v>1312</v>
      </c>
      <c r="I292" s="33"/>
      <c r="J292" s="33">
        <v>1</v>
      </c>
      <c r="K292" s="33">
        <f t="shared" si="4"/>
        <v>1</v>
      </c>
    </row>
    <row r="293" spans="1:11" ht="37.5" x14ac:dyDescent="0.35">
      <c r="A293" s="1" t="s">
        <v>1271</v>
      </c>
      <c r="B293" s="1" t="s">
        <v>1476</v>
      </c>
      <c r="C293" s="1" t="s">
        <v>24</v>
      </c>
      <c r="D293" s="1" t="s">
        <v>958</v>
      </c>
      <c r="E293" s="1" t="s">
        <v>1477</v>
      </c>
      <c r="F293" s="9" t="s">
        <v>6</v>
      </c>
      <c r="G293" s="1" t="s">
        <v>1478</v>
      </c>
      <c r="H293" s="9" t="s">
        <v>1298</v>
      </c>
      <c r="I293" s="33"/>
      <c r="J293" s="33">
        <v>1</v>
      </c>
      <c r="K293" s="33">
        <f t="shared" si="4"/>
        <v>1</v>
      </c>
    </row>
    <row r="294" spans="1:11" ht="62.5" x14ac:dyDescent="0.35">
      <c r="A294" s="1" t="s">
        <v>1278</v>
      </c>
      <c r="B294" s="1" t="s">
        <v>772</v>
      </c>
      <c r="C294" s="1" t="s">
        <v>5</v>
      </c>
      <c r="D294" s="1" t="s">
        <v>1617</v>
      </c>
      <c r="E294" s="1" t="s">
        <v>973</v>
      </c>
      <c r="F294" s="9" t="s">
        <v>6</v>
      </c>
      <c r="G294" s="1" t="s">
        <v>974</v>
      </c>
      <c r="H294" s="9" t="s">
        <v>1466</v>
      </c>
      <c r="I294" s="33">
        <v>7</v>
      </c>
      <c r="J294" s="33">
        <v>8</v>
      </c>
      <c r="K294" s="33">
        <f t="shared" si="4"/>
        <v>15</v>
      </c>
    </row>
    <row r="295" spans="1:11" ht="62.5" x14ac:dyDescent="0.35">
      <c r="A295" s="1" t="s">
        <v>1278</v>
      </c>
      <c r="B295" s="1" t="s">
        <v>773</v>
      </c>
      <c r="C295" s="1" t="s">
        <v>5</v>
      </c>
      <c r="D295" s="1" t="s">
        <v>1617</v>
      </c>
      <c r="E295" s="1" t="s">
        <v>987</v>
      </c>
      <c r="F295" s="9" t="s">
        <v>6</v>
      </c>
      <c r="G295" s="1" t="s">
        <v>988</v>
      </c>
      <c r="H295" s="9" t="s">
        <v>1333</v>
      </c>
      <c r="I295" s="33">
        <v>5</v>
      </c>
      <c r="J295" s="33">
        <v>5</v>
      </c>
      <c r="K295" s="33">
        <f t="shared" si="4"/>
        <v>10</v>
      </c>
    </row>
    <row r="296" spans="1:11" ht="75" x14ac:dyDescent="0.35">
      <c r="A296" s="1" t="s">
        <v>1278</v>
      </c>
      <c r="B296" s="4" t="s">
        <v>778</v>
      </c>
      <c r="C296" s="4" t="s">
        <v>5</v>
      </c>
      <c r="D296" s="1" t="s">
        <v>1617</v>
      </c>
      <c r="E296" s="4" t="s">
        <v>985</v>
      </c>
      <c r="F296" s="15" t="s">
        <v>4</v>
      </c>
      <c r="G296" s="4" t="s">
        <v>986</v>
      </c>
      <c r="H296" s="9" t="s">
        <v>1333</v>
      </c>
      <c r="I296" s="33">
        <v>2</v>
      </c>
      <c r="J296" s="33">
        <v>1</v>
      </c>
      <c r="K296" s="33">
        <f t="shared" si="4"/>
        <v>3</v>
      </c>
    </row>
    <row r="297" spans="1:11" ht="50" x14ac:dyDescent="0.35">
      <c r="A297" s="1" t="s">
        <v>1278</v>
      </c>
      <c r="B297" s="1" t="s">
        <v>1620</v>
      </c>
      <c r="C297" s="1" t="s">
        <v>5</v>
      </c>
      <c r="D297" s="1" t="s">
        <v>1617</v>
      </c>
      <c r="E297" s="1" t="s">
        <v>1621</v>
      </c>
      <c r="F297" s="9" t="s">
        <v>6</v>
      </c>
      <c r="G297" s="1" t="s">
        <v>1622</v>
      </c>
      <c r="H297" s="9" t="s">
        <v>1333</v>
      </c>
      <c r="I297" s="33"/>
      <c r="J297" s="33"/>
      <c r="K297" s="33">
        <f t="shared" si="4"/>
        <v>0</v>
      </c>
    </row>
    <row r="298" spans="1:11" ht="75" x14ac:dyDescent="0.35">
      <c r="A298" s="1" t="s">
        <v>1278</v>
      </c>
      <c r="B298" s="1" t="s">
        <v>28</v>
      </c>
      <c r="C298" s="1" t="s">
        <v>5</v>
      </c>
      <c r="D298" s="1" t="s">
        <v>1617</v>
      </c>
      <c r="E298" s="1" t="s">
        <v>29</v>
      </c>
      <c r="F298" s="9" t="s">
        <v>4</v>
      </c>
      <c r="G298" s="1" t="s">
        <v>30</v>
      </c>
      <c r="H298" s="9" t="s">
        <v>1333</v>
      </c>
      <c r="I298" s="33">
        <v>2</v>
      </c>
      <c r="J298" s="33">
        <v>2</v>
      </c>
      <c r="K298" s="33">
        <f t="shared" si="4"/>
        <v>4</v>
      </c>
    </row>
    <row r="299" spans="1:11" ht="50" x14ac:dyDescent="0.35">
      <c r="A299" s="1" t="s">
        <v>1278</v>
      </c>
      <c r="B299" s="4" t="s">
        <v>1249</v>
      </c>
      <c r="C299" s="1" t="s">
        <v>5</v>
      </c>
      <c r="D299" s="1" t="s">
        <v>1617</v>
      </c>
      <c r="E299" s="1" t="s">
        <v>983</v>
      </c>
      <c r="F299" s="9" t="s">
        <v>4</v>
      </c>
      <c r="G299" s="1" t="s">
        <v>984</v>
      </c>
      <c r="H299" s="9" t="s">
        <v>1333</v>
      </c>
      <c r="I299" s="33">
        <v>5</v>
      </c>
      <c r="J299" s="33">
        <v>5</v>
      </c>
      <c r="K299" s="33">
        <f t="shared" si="4"/>
        <v>10</v>
      </c>
    </row>
    <row r="300" spans="1:11" ht="62.5" x14ac:dyDescent="0.35">
      <c r="A300" s="1" t="s">
        <v>1278</v>
      </c>
      <c r="B300" s="4" t="s">
        <v>1256</v>
      </c>
      <c r="C300" s="1" t="s">
        <v>5</v>
      </c>
      <c r="D300" s="1" t="s">
        <v>1617</v>
      </c>
      <c r="E300" s="1" t="s">
        <v>981</v>
      </c>
      <c r="F300" s="9" t="s">
        <v>4</v>
      </c>
      <c r="G300" s="1" t="s">
        <v>982</v>
      </c>
      <c r="H300" s="9" t="s">
        <v>1333</v>
      </c>
      <c r="I300" s="33"/>
      <c r="J300" s="33"/>
      <c r="K300" s="33">
        <f t="shared" si="4"/>
        <v>0</v>
      </c>
    </row>
    <row r="301" spans="1:11" ht="50" x14ac:dyDescent="0.35">
      <c r="A301" s="1" t="s">
        <v>1278</v>
      </c>
      <c r="B301" s="1" t="s">
        <v>1163</v>
      </c>
      <c r="C301" s="1" t="s">
        <v>5</v>
      </c>
      <c r="D301" s="1" t="s">
        <v>1618</v>
      </c>
      <c r="E301" s="1" t="s">
        <v>979</v>
      </c>
      <c r="F301" s="9" t="s">
        <v>6</v>
      </c>
      <c r="G301" s="1" t="s">
        <v>980</v>
      </c>
      <c r="H301" s="9" t="s">
        <v>1333</v>
      </c>
      <c r="I301" s="33">
        <v>1</v>
      </c>
      <c r="J301" s="33">
        <v>1</v>
      </c>
      <c r="K301" s="33">
        <f t="shared" si="4"/>
        <v>2</v>
      </c>
    </row>
    <row r="302" spans="1:11" ht="50" x14ac:dyDescent="0.35">
      <c r="A302" s="1" t="s">
        <v>1278</v>
      </c>
      <c r="B302" s="1" t="s">
        <v>774</v>
      </c>
      <c r="C302" s="1" t="s">
        <v>5</v>
      </c>
      <c r="D302" s="1" t="s">
        <v>1617</v>
      </c>
      <c r="E302" s="1" t="s">
        <v>977</v>
      </c>
      <c r="F302" s="9" t="s">
        <v>6</v>
      </c>
      <c r="G302" s="1" t="s">
        <v>978</v>
      </c>
      <c r="H302" s="9" t="s">
        <v>1333</v>
      </c>
      <c r="I302" s="33">
        <v>6</v>
      </c>
      <c r="J302" s="33">
        <v>4</v>
      </c>
      <c r="K302" s="33">
        <f t="shared" si="4"/>
        <v>10</v>
      </c>
    </row>
    <row r="303" spans="1:11" ht="37.5" x14ac:dyDescent="0.35">
      <c r="A303" s="1" t="s">
        <v>1278</v>
      </c>
      <c r="B303" s="13" t="s">
        <v>31</v>
      </c>
      <c r="C303" s="13" t="s">
        <v>5</v>
      </c>
      <c r="D303" s="1" t="s">
        <v>1617</v>
      </c>
      <c r="E303" s="13" t="s">
        <v>32</v>
      </c>
      <c r="F303" s="9" t="s">
        <v>6</v>
      </c>
      <c r="G303" s="13" t="s">
        <v>1619</v>
      </c>
      <c r="H303" s="9" t="s">
        <v>1333</v>
      </c>
      <c r="I303" s="33">
        <v>10</v>
      </c>
      <c r="J303" s="33">
        <v>9</v>
      </c>
      <c r="K303" s="33">
        <f t="shared" si="4"/>
        <v>19</v>
      </c>
    </row>
    <row r="304" spans="1:11" ht="37.5" x14ac:dyDescent="0.35">
      <c r="A304" s="1" t="s">
        <v>1278</v>
      </c>
      <c r="B304" s="13" t="s">
        <v>775</v>
      </c>
      <c r="C304" s="13" t="s">
        <v>5</v>
      </c>
      <c r="D304" s="1" t="s">
        <v>1617</v>
      </c>
      <c r="E304" s="13" t="s">
        <v>994</v>
      </c>
      <c r="F304" s="9" t="s">
        <v>6</v>
      </c>
      <c r="G304" s="13" t="s">
        <v>995</v>
      </c>
      <c r="H304" s="9" t="s">
        <v>1466</v>
      </c>
      <c r="I304" s="33">
        <v>1</v>
      </c>
      <c r="J304" s="33">
        <v>1</v>
      </c>
      <c r="K304" s="33">
        <f t="shared" si="4"/>
        <v>2</v>
      </c>
    </row>
    <row r="305" spans="1:11" ht="37.5" x14ac:dyDescent="0.35">
      <c r="A305" s="1" t="s">
        <v>1278</v>
      </c>
      <c r="B305" s="13" t="s">
        <v>776</v>
      </c>
      <c r="C305" s="13" t="s">
        <v>5</v>
      </c>
      <c r="D305" s="1" t="s">
        <v>1617</v>
      </c>
      <c r="E305" s="13" t="s">
        <v>975</v>
      </c>
      <c r="F305" s="9" t="s">
        <v>6</v>
      </c>
      <c r="G305" s="13" t="s">
        <v>976</v>
      </c>
      <c r="H305" s="9" t="s">
        <v>1466</v>
      </c>
      <c r="I305" s="33">
        <v>2</v>
      </c>
      <c r="J305" s="33">
        <v>2</v>
      </c>
      <c r="K305" s="33">
        <f t="shared" si="4"/>
        <v>4</v>
      </c>
    </row>
    <row r="306" spans="1:11" ht="62.5" x14ac:dyDescent="0.35">
      <c r="A306" s="1" t="s">
        <v>1278</v>
      </c>
      <c r="B306" s="13" t="s">
        <v>33</v>
      </c>
      <c r="C306" s="13" t="s">
        <v>5</v>
      </c>
      <c r="D306" s="1" t="s">
        <v>1617</v>
      </c>
      <c r="E306" s="13" t="s">
        <v>34</v>
      </c>
      <c r="F306" s="9" t="s">
        <v>6</v>
      </c>
      <c r="G306" s="13" t="s">
        <v>35</v>
      </c>
      <c r="H306" s="9" t="s">
        <v>1466</v>
      </c>
      <c r="I306" s="33">
        <v>6</v>
      </c>
      <c r="J306" s="33">
        <v>6</v>
      </c>
      <c r="K306" s="33">
        <f t="shared" si="4"/>
        <v>12</v>
      </c>
    </row>
    <row r="307" spans="1:11" ht="75" x14ac:dyDescent="0.35">
      <c r="A307" s="1" t="s">
        <v>1278</v>
      </c>
      <c r="B307" s="1" t="s">
        <v>36</v>
      </c>
      <c r="C307" s="1" t="s">
        <v>5</v>
      </c>
      <c r="D307" s="1" t="s">
        <v>1617</v>
      </c>
      <c r="E307" s="1" t="s">
        <v>37</v>
      </c>
      <c r="F307" s="9" t="s">
        <v>4</v>
      </c>
      <c r="G307" s="1" t="s">
        <v>38</v>
      </c>
      <c r="H307" s="9" t="s">
        <v>1356</v>
      </c>
      <c r="I307" s="33">
        <v>2</v>
      </c>
      <c r="J307" s="33">
        <v>2</v>
      </c>
      <c r="K307" s="33">
        <f t="shared" si="4"/>
        <v>4</v>
      </c>
    </row>
    <row r="308" spans="1:11" ht="62.5" x14ac:dyDescent="0.35">
      <c r="A308" s="1" t="s">
        <v>1278</v>
      </c>
      <c r="B308" s="1" t="s">
        <v>777</v>
      </c>
      <c r="C308" s="1" t="s">
        <v>5</v>
      </c>
      <c r="D308" s="1" t="s">
        <v>1617</v>
      </c>
      <c r="E308" s="1" t="s">
        <v>992</v>
      </c>
      <c r="F308" s="9" t="s">
        <v>6</v>
      </c>
      <c r="G308" s="1" t="s">
        <v>993</v>
      </c>
      <c r="H308" s="9" t="s">
        <v>1466</v>
      </c>
      <c r="I308" s="33">
        <v>1</v>
      </c>
      <c r="J308" s="33"/>
      <c r="K308" s="33">
        <f t="shared" si="4"/>
        <v>1</v>
      </c>
    </row>
    <row r="309" spans="1:11" ht="62.5" x14ac:dyDescent="0.35">
      <c r="A309" s="1" t="s">
        <v>1278</v>
      </c>
      <c r="B309" s="1" t="s">
        <v>989</v>
      </c>
      <c r="C309" s="1" t="s">
        <v>5</v>
      </c>
      <c r="D309" s="1" t="s">
        <v>1617</v>
      </c>
      <c r="E309" s="1" t="s">
        <v>990</v>
      </c>
      <c r="F309" s="9" t="s">
        <v>6</v>
      </c>
      <c r="G309" s="1" t="s">
        <v>991</v>
      </c>
      <c r="H309" s="9" t="s">
        <v>1333</v>
      </c>
      <c r="I309" s="33"/>
      <c r="J309" s="33">
        <v>1</v>
      </c>
      <c r="K309" s="33">
        <f t="shared" si="4"/>
        <v>1</v>
      </c>
    </row>
    <row r="310" spans="1:11" ht="50" x14ac:dyDescent="0.35">
      <c r="A310" s="1" t="s">
        <v>1278</v>
      </c>
      <c r="B310" s="1" t="s">
        <v>39</v>
      </c>
      <c r="C310" s="1" t="s">
        <v>24</v>
      </c>
      <c r="D310" s="1" t="s">
        <v>1617</v>
      </c>
      <c r="E310" s="1" t="s">
        <v>40</v>
      </c>
      <c r="F310" s="9" t="s">
        <v>4</v>
      </c>
      <c r="G310" s="1" t="s">
        <v>41</v>
      </c>
      <c r="H310" s="9" t="s">
        <v>1299</v>
      </c>
      <c r="I310" s="33"/>
      <c r="J310" s="33"/>
      <c r="K310" s="33">
        <f t="shared" si="4"/>
        <v>0</v>
      </c>
    </row>
    <row r="311" spans="1:11" ht="50" x14ac:dyDescent="0.35">
      <c r="A311" s="1" t="s">
        <v>1278</v>
      </c>
      <c r="B311" s="1" t="s">
        <v>1623</v>
      </c>
      <c r="C311" s="1" t="s">
        <v>24</v>
      </c>
      <c r="D311" s="1" t="s">
        <v>1617</v>
      </c>
      <c r="E311" s="1" t="s">
        <v>1624</v>
      </c>
      <c r="F311" s="9" t="s">
        <v>4</v>
      </c>
      <c r="G311" s="1" t="s">
        <v>1625</v>
      </c>
      <c r="H311" s="9" t="s">
        <v>1333</v>
      </c>
      <c r="I311" s="33"/>
      <c r="J311" s="33">
        <v>1</v>
      </c>
      <c r="K311" s="33">
        <f t="shared" si="4"/>
        <v>1</v>
      </c>
    </row>
    <row r="312" spans="1:11" ht="62.5" x14ac:dyDescent="0.35">
      <c r="A312" s="1" t="s">
        <v>1278</v>
      </c>
      <c r="B312" s="1" t="s">
        <v>1626</v>
      </c>
      <c r="C312" s="1" t="s">
        <v>24</v>
      </c>
      <c r="D312" s="1" t="s">
        <v>1617</v>
      </c>
      <c r="E312" s="1" t="s">
        <v>1627</v>
      </c>
      <c r="F312" s="9" t="s">
        <v>6</v>
      </c>
      <c r="G312" s="1" t="s">
        <v>1628</v>
      </c>
      <c r="H312" s="9" t="s">
        <v>1333</v>
      </c>
      <c r="I312" s="33"/>
      <c r="J312" s="33">
        <v>1</v>
      </c>
      <c r="K312" s="33">
        <f t="shared" si="4"/>
        <v>1</v>
      </c>
    </row>
    <row r="313" spans="1:11" ht="50" x14ac:dyDescent="0.35">
      <c r="A313" s="1" t="s">
        <v>1278</v>
      </c>
      <c r="B313" s="13" t="s">
        <v>1743</v>
      </c>
      <c r="C313" s="13" t="s">
        <v>5</v>
      </c>
      <c r="D313" s="1" t="s">
        <v>7</v>
      </c>
      <c r="E313" s="13" t="s">
        <v>1010</v>
      </c>
      <c r="F313" s="9" t="s">
        <v>6</v>
      </c>
      <c r="G313" s="13" t="s">
        <v>1011</v>
      </c>
      <c r="H313" s="9" t="s">
        <v>1299</v>
      </c>
      <c r="I313" s="33">
        <v>2</v>
      </c>
      <c r="J313" s="33">
        <v>2</v>
      </c>
      <c r="K313" s="33">
        <f t="shared" si="4"/>
        <v>4</v>
      </c>
    </row>
    <row r="314" spans="1:11" ht="37.5" x14ac:dyDescent="0.35">
      <c r="A314" s="1" t="s">
        <v>1278</v>
      </c>
      <c r="B314" s="13" t="s">
        <v>1744</v>
      </c>
      <c r="C314" s="13" t="s">
        <v>5</v>
      </c>
      <c r="D314" s="13" t="s">
        <v>7</v>
      </c>
      <c r="E314" s="13" t="s">
        <v>8</v>
      </c>
      <c r="F314" s="9" t="s">
        <v>6</v>
      </c>
      <c r="G314" s="13" t="s">
        <v>9</v>
      </c>
      <c r="H314" s="9" t="s">
        <v>1299</v>
      </c>
      <c r="I314" s="33"/>
      <c r="J314" s="33">
        <v>1</v>
      </c>
      <c r="K314" s="33">
        <f t="shared" si="4"/>
        <v>1</v>
      </c>
    </row>
    <row r="315" spans="1:11" ht="75" x14ac:dyDescent="0.35">
      <c r="A315" s="1" t="s">
        <v>1278</v>
      </c>
      <c r="B315" s="1" t="s">
        <v>1745</v>
      </c>
      <c r="C315" s="1" t="s">
        <v>5</v>
      </c>
      <c r="D315" s="13" t="s">
        <v>7</v>
      </c>
      <c r="E315" s="1" t="s">
        <v>10</v>
      </c>
      <c r="F315" s="9" t="s">
        <v>6</v>
      </c>
      <c r="G315" s="1" t="s">
        <v>11</v>
      </c>
      <c r="H315" s="9" t="s">
        <v>1302</v>
      </c>
      <c r="I315" s="33"/>
      <c r="J315" s="33"/>
      <c r="K315" s="33">
        <f t="shared" si="4"/>
        <v>0</v>
      </c>
    </row>
    <row r="316" spans="1:11" ht="62.5" x14ac:dyDescent="0.35">
      <c r="A316" s="1" t="s">
        <v>1278</v>
      </c>
      <c r="B316" s="1" t="s">
        <v>1746</v>
      </c>
      <c r="C316" s="1" t="s">
        <v>5</v>
      </c>
      <c r="D316" s="13" t="s">
        <v>7</v>
      </c>
      <c r="E316" s="1" t="s">
        <v>17</v>
      </c>
      <c r="F316" s="9" t="s">
        <v>6</v>
      </c>
      <c r="G316" s="1" t="s">
        <v>18</v>
      </c>
      <c r="H316" s="9" t="s">
        <v>1302</v>
      </c>
      <c r="I316" s="33"/>
      <c r="J316" s="33">
        <v>1</v>
      </c>
      <c r="K316" s="33">
        <f t="shared" si="4"/>
        <v>1</v>
      </c>
    </row>
    <row r="317" spans="1:11" ht="37.5" x14ac:dyDescent="0.35">
      <c r="A317" s="1" t="s">
        <v>1274</v>
      </c>
      <c r="B317" s="1" t="s">
        <v>1747</v>
      </c>
      <c r="C317" s="1" t="s">
        <v>5</v>
      </c>
      <c r="D317" s="13" t="s">
        <v>669</v>
      </c>
      <c r="E317" s="1" t="s">
        <v>269</v>
      </c>
      <c r="F317" s="9" t="s">
        <v>4</v>
      </c>
      <c r="G317" s="1" t="s">
        <v>1289</v>
      </c>
      <c r="H317" s="9" t="s">
        <v>1326</v>
      </c>
      <c r="I317" s="33"/>
      <c r="J317" s="33"/>
      <c r="K317" s="33">
        <f t="shared" si="4"/>
        <v>0</v>
      </c>
    </row>
    <row r="318" spans="1:11" ht="62.5" x14ac:dyDescent="0.35">
      <c r="A318" s="1" t="s">
        <v>1274</v>
      </c>
      <c r="B318" s="1" t="s">
        <v>1748</v>
      </c>
      <c r="C318" s="1" t="s">
        <v>5</v>
      </c>
      <c r="D318" s="13" t="s">
        <v>669</v>
      </c>
      <c r="E318" s="1" t="s">
        <v>1012</v>
      </c>
      <c r="F318" s="9" t="s">
        <v>4</v>
      </c>
      <c r="G318" s="1" t="s">
        <v>1013</v>
      </c>
      <c r="H318" s="9" t="s">
        <v>1296</v>
      </c>
      <c r="I318" s="33"/>
      <c r="J318" s="33"/>
      <c r="K318" s="33">
        <f t="shared" si="4"/>
        <v>0</v>
      </c>
    </row>
    <row r="319" spans="1:11" ht="62.5" x14ac:dyDescent="0.35">
      <c r="A319" s="1" t="s">
        <v>1274</v>
      </c>
      <c r="B319" s="1" t="s">
        <v>1749</v>
      </c>
      <c r="C319" s="1" t="s">
        <v>5</v>
      </c>
      <c r="D319" s="13" t="s">
        <v>669</v>
      </c>
      <c r="E319" s="1" t="s">
        <v>1012</v>
      </c>
      <c r="F319" s="9" t="s">
        <v>4</v>
      </c>
      <c r="G319" s="1" t="s">
        <v>1013</v>
      </c>
      <c r="H319" s="9" t="s">
        <v>1296</v>
      </c>
      <c r="I319" s="33"/>
      <c r="J319" s="33"/>
      <c r="K319" s="33">
        <f t="shared" si="4"/>
        <v>0</v>
      </c>
    </row>
    <row r="320" spans="1:11" ht="62.5" x14ac:dyDescent="0.35">
      <c r="A320" s="1" t="s">
        <v>1492</v>
      </c>
      <c r="B320" s="1" t="s">
        <v>1500</v>
      </c>
      <c r="C320" s="1" t="s">
        <v>24</v>
      </c>
      <c r="D320" s="13" t="s">
        <v>1494</v>
      </c>
      <c r="E320" s="1" t="s">
        <v>1501</v>
      </c>
      <c r="F320" s="9" t="s">
        <v>4</v>
      </c>
      <c r="G320" s="1" t="s">
        <v>1502</v>
      </c>
      <c r="H320" s="9" t="s">
        <v>1306</v>
      </c>
      <c r="I320" s="33"/>
      <c r="J320" s="33"/>
      <c r="K320" s="33">
        <f t="shared" si="4"/>
        <v>0</v>
      </c>
    </row>
    <row r="321" spans="1:11" ht="50" x14ac:dyDescent="0.35">
      <c r="A321" s="1" t="s">
        <v>1492</v>
      </c>
      <c r="B321" s="1" t="s">
        <v>1497</v>
      </c>
      <c r="C321" s="1" t="s">
        <v>24</v>
      </c>
      <c r="D321" s="13" t="s">
        <v>1494</v>
      </c>
      <c r="E321" s="1" t="s">
        <v>1498</v>
      </c>
      <c r="F321" s="9" t="s">
        <v>4</v>
      </c>
      <c r="G321" s="1" t="s">
        <v>1499</v>
      </c>
      <c r="H321" s="9" t="s">
        <v>1306</v>
      </c>
      <c r="I321" s="33">
        <v>1</v>
      </c>
      <c r="J321" s="33">
        <v>1</v>
      </c>
      <c r="K321" s="33">
        <f t="shared" si="4"/>
        <v>2</v>
      </c>
    </row>
    <row r="322" spans="1:11" ht="62.5" x14ac:dyDescent="0.35">
      <c r="A322" s="1" t="s">
        <v>1492</v>
      </c>
      <c r="B322" s="1" t="s">
        <v>1493</v>
      </c>
      <c r="C322" s="1" t="s">
        <v>24</v>
      </c>
      <c r="D322" s="13" t="s">
        <v>1494</v>
      </c>
      <c r="E322" s="1" t="s">
        <v>1495</v>
      </c>
      <c r="F322" s="9" t="s">
        <v>4</v>
      </c>
      <c r="G322" s="1" t="s">
        <v>1496</v>
      </c>
      <c r="H322" s="9" t="s">
        <v>1306</v>
      </c>
      <c r="I322" s="33"/>
      <c r="J322" s="33">
        <v>1</v>
      </c>
      <c r="K322" s="33">
        <f t="shared" si="4"/>
        <v>1</v>
      </c>
    </row>
    <row r="323" spans="1:11" ht="50" x14ac:dyDescent="0.35">
      <c r="A323" s="1" t="s">
        <v>1492</v>
      </c>
      <c r="B323" s="1" t="s">
        <v>1503</v>
      </c>
      <c r="C323" s="1" t="s">
        <v>24</v>
      </c>
      <c r="D323" s="13" t="s">
        <v>1494</v>
      </c>
      <c r="E323" s="1" t="s">
        <v>1504</v>
      </c>
      <c r="F323" s="9" t="s">
        <v>4</v>
      </c>
      <c r="G323" s="1" t="s">
        <v>1505</v>
      </c>
      <c r="H323" s="9" t="s">
        <v>1306</v>
      </c>
      <c r="I323" s="33"/>
      <c r="J323" s="33"/>
      <c r="K323" s="33">
        <f t="shared" ref="K323:K386" si="5">SUM(I323:J323)</f>
        <v>0</v>
      </c>
    </row>
    <row r="324" spans="1:11" ht="50" x14ac:dyDescent="0.35">
      <c r="A324" s="1" t="s">
        <v>1275</v>
      </c>
      <c r="B324" s="1" t="s">
        <v>1480</v>
      </c>
      <c r="C324" s="1" t="s">
        <v>5</v>
      </c>
      <c r="D324" s="1" t="s">
        <v>228</v>
      </c>
      <c r="E324" s="1" t="s">
        <v>1481</v>
      </c>
      <c r="F324" s="9" t="s">
        <v>6</v>
      </c>
      <c r="G324" s="1" t="s">
        <v>1482</v>
      </c>
      <c r="H324" s="9" t="s">
        <v>1302</v>
      </c>
      <c r="I324" s="33"/>
      <c r="J324" s="33">
        <v>1</v>
      </c>
      <c r="K324" s="33">
        <f t="shared" si="5"/>
        <v>1</v>
      </c>
    </row>
    <row r="325" spans="1:11" ht="50" x14ac:dyDescent="0.35">
      <c r="A325" s="1" t="s">
        <v>1275</v>
      </c>
      <c r="B325" s="1" t="s">
        <v>780</v>
      </c>
      <c r="C325" s="1" t="s">
        <v>5</v>
      </c>
      <c r="D325" s="1" t="s">
        <v>228</v>
      </c>
      <c r="E325" s="1" t="s">
        <v>1014</v>
      </c>
      <c r="F325" s="9" t="s">
        <v>4</v>
      </c>
      <c r="G325" s="1" t="s">
        <v>1015</v>
      </c>
      <c r="H325" s="9" t="s">
        <v>1302</v>
      </c>
      <c r="I325" s="33">
        <v>1</v>
      </c>
      <c r="J325" s="33"/>
      <c r="K325" s="33">
        <f t="shared" si="5"/>
        <v>1</v>
      </c>
    </row>
    <row r="326" spans="1:11" ht="50" x14ac:dyDescent="0.35">
      <c r="A326" s="1" t="s">
        <v>1275</v>
      </c>
      <c r="B326" s="1" t="s">
        <v>1483</v>
      </c>
      <c r="C326" s="1" t="s">
        <v>5</v>
      </c>
      <c r="D326" s="1" t="s">
        <v>228</v>
      </c>
      <c r="E326" s="1" t="s">
        <v>1484</v>
      </c>
      <c r="F326" s="9" t="s">
        <v>4</v>
      </c>
      <c r="G326" s="1" t="s">
        <v>1485</v>
      </c>
      <c r="H326" s="9" t="s">
        <v>1299</v>
      </c>
      <c r="I326" s="33"/>
      <c r="J326" s="33"/>
      <c r="K326" s="33">
        <f t="shared" si="5"/>
        <v>0</v>
      </c>
    </row>
    <row r="327" spans="1:11" ht="62.5" x14ac:dyDescent="0.35">
      <c r="A327" s="1" t="s">
        <v>1275</v>
      </c>
      <c r="B327" s="1" t="s">
        <v>1486</v>
      </c>
      <c r="C327" s="1" t="s">
        <v>5</v>
      </c>
      <c r="D327" s="1" t="s">
        <v>228</v>
      </c>
      <c r="E327" s="1" t="s">
        <v>1487</v>
      </c>
      <c r="F327" s="9" t="s">
        <v>4</v>
      </c>
      <c r="G327" s="1" t="s">
        <v>1488</v>
      </c>
      <c r="H327" s="9" t="s">
        <v>1299</v>
      </c>
      <c r="I327" s="33"/>
      <c r="J327" s="33">
        <v>1</v>
      </c>
      <c r="K327" s="33">
        <f t="shared" si="5"/>
        <v>1</v>
      </c>
    </row>
    <row r="328" spans="1:11" ht="62.5" x14ac:dyDescent="0.35">
      <c r="A328" s="1" t="s">
        <v>1275</v>
      </c>
      <c r="B328" s="1" t="s">
        <v>229</v>
      </c>
      <c r="C328" s="1" t="s">
        <v>5</v>
      </c>
      <c r="D328" s="1" t="s">
        <v>228</v>
      </c>
      <c r="E328" s="1" t="s">
        <v>230</v>
      </c>
      <c r="F328" s="9" t="s">
        <v>6</v>
      </c>
      <c r="G328" s="1" t="s">
        <v>231</v>
      </c>
      <c r="H328" s="9" t="s">
        <v>1302</v>
      </c>
      <c r="I328" s="33">
        <v>1</v>
      </c>
      <c r="J328" s="33"/>
      <c r="K328" s="33">
        <f t="shared" si="5"/>
        <v>1</v>
      </c>
    </row>
    <row r="329" spans="1:11" ht="50" x14ac:dyDescent="0.35">
      <c r="A329" s="1" t="s">
        <v>1275</v>
      </c>
      <c r="B329" s="1" t="s">
        <v>1489</v>
      </c>
      <c r="C329" s="1" t="s">
        <v>24</v>
      </c>
      <c r="D329" s="1" t="s">
        <v>228</v>
      </c>
      <c r="E329" s="1" t="s">
        <v>1490</v>
      </c>
      <c r="F329" s="9" t="s">
        <v>4</v>
      </c>
      <c r="G329" s="1" t="s">
        <v>1491</v>
      </c>
      <c r="H329" s="9" t="s">
        <v>1299</v>
      </c>
      <c r="I329" s="33"/>
      <c r="J329" s="33">
        <v>1</v>
      </c>
      <c r="K329" s="33">
        <f t="shared" si="5"/>
        <v>1</v>
      </c>
    </row>
    <row r="330" spans="1:11" ht="87.5" x14ac:dyDescent="0.35">
      <c r="A330" s="1" t="s">
        <v>1275</v>
      </c>
      <c r="B330" s="1" t="s">
        <v>1016</v>
      </c>
      <c r="C330" s="1" t="s">
        <v>24</v>
      </c>
      <c r="D330" s="1" t="s">
        <v>228</v>
      </c>
      <c r="E330" s="1" t="s">
        <v>1017</v>
      </c>
      <c r="F330" s="9" t="s">
        <v>4</v>
      </c>
      <c r="G330" s="1" t="s">
        <v>1018</v>
      </c>
      <c r="H330" s="9" t="s">
        <v>1356</v>
      </c>
      <c r="I330" s="33">
        <v>1</v>
      </c>
      <c r="J330" s="33"/>
      <c r="K330" s="33">
        <f t="shared" si="5"/>
        <v>1</v>
      </c>
    </row>
    <row r="331" spans="1:11" ht="62.5" x14ac:dyDescent="0.35">
      <c r="A331" s="1" t="s">
        <v>1275</v>
      </c>
      <c r="B331" s="1" t="s">
        <v>232</v>
      </c>
      <c r="C331" s="1" t="s">
        <v>24</v>
      </c>
      <c r="D331" s="1" t="s">
        <v>228</v>
      </c>
      <c r="E331" s="1" t="s">
        <v>233</v>
      </c>
      <c r="F331" s="9" t="s">
        <v>6</v>
      </c>
      <c r="G331" s="1" t="s">
        <v>234</v>
      </c>
      <c r="H331" s="9" t="s">
        <v>1302</v>
      </c>
      <c r="I331" s="33"/>
      <c r="J331" s="33">
        <v>1</v>
      </c>
      <c r="K331" s="33">
        <f t="shared" si="5"/>
        <v>1</v>
      </c>
    </row>
    <row r="332" spans="1:11" ht="62.5" x14ac:dyDescent="0.35">
      <c r="A332" s="1" t="s">
        <v>1275</v>
      </c>
      <c r="B332" s="1" t="s">
        <v>779</v>
      </c>
      <c r="C332" s="1" t="s">
        <v>24</v>
      </c>
      <c r="D332" s="1" t="s">
        <v>228</v>
      </c>
      <c r="E332" s="1" t="s">
        <v>1019</v>
      </c>
      <c r="F332" s="9" t="s">
        <v>6</v>
      </c>
      <c r="G332" s="1" t="s">
        <v>227</v>
      </c>
      <c r="H332" s="9" t="s">
        <v>1302</v>
      </c>
      <c r="I332" s="33">
        <v>1</v>
      </c>
      <c r="J332" s="33"/>
      <c r="K332" s="33">
        <f t="shared" si="5"/>
        <v>1</v>
      </c>
    </row>
    <row r="333" spans="1:11" ht="75" x14ac:dyDescent="0.35">
      <c r="A333" s="1" t="s">
        <v>1274</v>
      </c>
      <c r="B333" s="1" t="s">
        <v>1022</v>
      </c>
      <c r="C333" s="1" t="s">
        <v>5</v>
      </c>
      <c r="D333" s="1" t="s">
        <v>1023</v>
      </c>
      <c r="E333" s="1" t="s">
        <v>1024</v>
      </c>
      <c r="F333" s="9" t="s">
        <v>6</v>
      </c>
      <c r="G333" s="1" t="s">
        <v>1025</v>
      </c>
      <c r="H333" s="9" t="s">
        <v>1466</v>
      </c>
      <c r="I333" s="33"/>
      <c r="J333" s="33"/>
      <c r="K333" s="33">
        <f t="shared" si="5"/>
        <v>0</v>
      </c>
    </row>
    <row r="334" spans="1:11" ht="62.5" x14ac:dyDescent="0.35">
      <c r="A334" s="1" t="s">
        <v>1274</v>
      </c>
      <c r="B334" s="1" t="s">
        <v>1026</v>
      </c>
      <c r="C334" s="1" t="s">
        <v>5</v>
      </c>
      <c r="D334" s="1" t="s">
        <v>1023</v>
      </c>
      <c r="E334" s="1" t="s">
        <v>1027</v>
      </c>
      <c r="F334" s="9" t="s">
        <v>6</v>
      </c>
      <c r="G334" s="1" t="s">
        <v>1028</v>
      </c>
      <c r="H334" s="9" t="s">
        <v>1298</v>
      </c>
      <c r="I334" s="33"/>
      <c r="J334" s="33"/>
      <c r="K334" s="33">
        <f t="shared" si="5"/>
        <v>0</v>
      </c>
    </row>
    <row r="335" spans="1:11" ht="37.5" x14ac:dyDescent="0.35">
      <c r="A335" s="4" t="s">
        <v>1278</v>
      </c>
      <c r="B335" s="4" t="s">
        <v>664</v>
      </c>
      <c r="C335" s="4" t="s">
        <v>5</v>
      </c>
      <c r="D335" s="4" t="s">
        <v>43</v>
      </c>
      <c r="E335" s="4" t="s">
        <v>639</v>
      </c>
      <c r="F335" s="15" t="s">
        <v>4</v>
      </c>
      <c r="G335" s="4" t="s">
        <v>640</v>
      </c>
      <c r="H335" s="9" t="s">
        <v>1296</v>
      </c>
      <c r="I335" s="33">
        <v>3</v>
      </c>
      <c r="J335" s="33">
        <v>2</v>
      </c>
      <c r="K335" s="33">
        <f t="shared" si="5"/>
        <v>5</v>
      </c>
    </row>
    <row r="336" spans="1:11" ht="75" x14ac:dyDescent="0.35">
      <c r="A336" s="4" t="s">
        <v>1278</v>
      </c>
      <c r="B336" s="10" t="s">
        <v>665</v>
      </c>
      <c r="C336" s="10" t="s">
        <v>5</v>
      </c>
      <c r="D336" s="10" t="s">
        <v>43</v>
      </c>
      <c r="E336" s="10" t="s">
        <v>666</v>
      </c>
      <c r="F336" s="9" t="s">
        <v>4</v>
      </c>
      <c r="G336" s="1" t="s">
        <v>667</v>
      </c>
      <c r="H336" s="9" t="s">
        <v>1296</v>
      </c>
      <c r="I336" s="33">
        <v>2</v>
      </c>
      <c r="J336" s="33">
        <v>2</v>
      </c>
      <c r="K336" s="33">
        <f t="shared" si="5"/>
        <v>4</v>
      </c>
    </row>
    <row r="337" spans="1:11" ht="62.5" x14ac:dyDescent="0.35">
      <c r="A337" s="4" t="s">
        <v>1278</v>
      </c>
      <c r="B337" s="1" t="s">
        <v>1507</v>
      </c>
      <c r="C337" s="1" t="s">
        <v>5</v>
      </c>
      <c r="D337" s="1" t="s">
        <v>43</v>
      </c>
      <c r="E337" s="1" t="s">
        <v>1508</v>
      </c>
      <c r="F337" s="9" t="s">
        <v>4</v>
      </c>
      <c r="G337" s="1" t="s">
        <v>1509</v>
      </c>
      <c r="H337" s="9" t="s">
        <v>1296</v>
      </c>
      <c r="I337" s="33">
        <v>1</v>
      </c>
      <c r="J337" s="33"/>
      <c r="K337" s="33">
        <f t="shared" si="5"/>
        <v>1</v>
      </c>
    </row>
    <row r="338" spans="1:11" ht="50" x14ac:dyDescent="0.35">
      <c r="A338" s="4" t="s">
        <v>1278</v>
      </c>
      <c r="B338" s="1" t="s">
        <v>781</v>
      </c>
      <c r="C338" s="1" t="s">
        <v>5</v>
      </c>
      <c r="D338" s="1" t="s">
        <v>43</v>
      </c>
      <c r="E338" s="1" t="s">
        <v>1020</v>
      </c>
      <c r="F338" s="9" t="s">
        <v>4</v>
      </c>
      <c r="G338" s="1" t="s">
        <v>1021</v>
      </c>
      <c r="H338" s="9" t="s">
        <v>1299</v>
      </c>
      <c r="I338" s="33">
        <v>1</v>
      </c>
      <c r="J338" s="33"/>
      <c r="K338" s="33">
        <f t="shared" si="5"/>
        <v>1</v>
      </c>
    </row>
    <row r="339" spans="1:11" ht="62.5" x14ac:dyDescent="0.35">
      <c r="A339" s="4" t="s">
        <v>1278</v>
      </c>
      <c r="B339" s="1" t="s">
        <v>1510</v>
      </c>
      <c r="C339" s="1" t="s">
        <v>5</v>
      </c>
      <c r="D339" s="1" t="s">
        <v>43</v>
      </c>
      <c r="E339" s="1" t="s">
        <v>1511</v>
      </c>
      <c r="F339" s="9" t="s">
        <v>4</v>
      </c>
      <c r="G339" s="4" t="s">
        <v>1512</v>
      </c>
      <c r="H339" s="9" t="s">
        <v>1296</v>
      </c>
      <c r="I339" s="33">
        <v>1</v>
      </c>
      <c r="J339" s="33">
        <v>1</v>
      </c>
      <c r="K339" s="33">
        <f t="shared" si="5"/>
        <v>2</v>
      </c>
    </row>
    <row r="340" spans="1:11" ht="62.5" x14ac:dyDescent="0.35">
      <c r="A340" s="4" t="s">
        <v>1278</v>
      </c>
      <c r="B340" s="1" t="s">
        <v>1513</v>
      </c>
      <c r="C340" s="1" t="s">
        <v>5</v>
      </c>
      <c r="D340" s="1" t="s">
        <v>43</v>
      </c>
      <c r="E340" s="1" t="s">
        <v>1514</v>
      </c>
      <c r="F340" s="9" t="s">
        <v>4</v>
      </c>
      <c r="G340" s="4" t="s">
        <v>1515</v>
      </c>
      <c r="H340" s="9" t="s">
        <v>1299</v>
      </c>
      <c r="I340" s="33"/>
      <c r="J340" s="33"/>
      <c r="K340" s="33">
        <f t="shared" si="5"/>
        <v>0</v>
      </c>
    </row>
    <row r="341" spans="1:11" ht="50" x14ac:dyDescent="0.35">
      <c r="A341" s="4" t="s">
        <v>1278</v>
      </c>
      <c r="B341" s="1" t="s">
        <v>1518</v>
      </c>
      <c r="C341" s="1" t="s">
        <v>5</v>
      </c>
      <c r="D341" s="1" t="s">
        <v>43</v>
      </c>
      <c r="E341" s="1" t="s">
        <v>1519</v>
      </c>
      <c r="F341" s="9" t="s">
        <v>4</v>
      </c>
      <c r="G341" s="4" t="s">
        <v>1520</v>
      </c>
      <c r="H341" s="9" t="s">
        <v>1298</v>
      </c>
      <c r="I341" s="33"/>
      <c r="J341" s="33">
        <v>5</v>
      </c>
      <c r="K341" s="33">
        <f t="shared" si="5"/>
        <v>5</v>
      </c>
    </row>
    <row r="342" spans="1:11" ht="50" x14ac:dyDescent="0.35">
      <c r="A342" s="4" t="s">
        <v>1278</v>
      </c>
      <c r="B342" s="1" t="s">
        <v>1521</v>
      </c>
      <c r="C342" s="1" t="s">
        <v>5</v>
      </c>
      <c r="D342" s="1" t="s">
        <v>43</v>
      </c>
      <c r="E342" s="1" t="s">
        <v>1522</v>
      </c>
      <c r="F342" s="9" t="s">
        <v>4</v>
      </c>
      <c r="G342" s="4" t="s">
        <v>1523</v>
      </c>
      <c r="H342" s="9" t="s">
        <v>1312</v>
      </c>
      <c r="I342" s="33"/>
      <c r="J342" s="33">
        <v>1</v>
      </c>
      <c r="K342" s="33">
        <f t="shared" si="5"/>
        <v>1</v>
      </c>
    </row>
    <row r="343" spans="1:11" ht="62.5" x14ac:dyDescent="0.35">
      <c r="A343" s="4" t="s">
        <v>1278</v>
      </c>
      <c r="B343" s="1" t="s">
        <v>42</v>
      </c>
      <c r="C343" s="1" t="s">
        <v>5</v>
      </c>
      <c r="D343" s="1" t="s">
        <v>43</v>
      </c>
      <c r="E343" s="1" t="s">
        <v>44</v>
      </c>
      <c r="F343" s="9" t="s">
        <v>4</v>
      </c>
      <c r="G343" s="4" t="s">
        <v>45</v>
      </c>
      <c r="H343" s="9" t="s">
        <v>1296</v>
      </c>
      <c r="I343" s="33">
        <v>3</v>
      </c>
      <c r="J343" s="33">
        <v>5</v>
      </c>
      <c r="K343" s="33">
        <f t="shared" si="5"/>
        <v>8</v>
      </c>
    </row>
    <row r="344" spans="1:11" ht="62.5" x14ac:dyDescent="0.35">
      <c r="A344" s="4" t="s">
        <v>1278</v>
      </c>
      <c r="B344" s="1" t="s">
        <v>1524</v>
      </c>
      <c r="C344" s="1" t="s">
        <v>5</v>
      </c>
      <c r="D344" s="1" t="s">
        <v>43</v>
      </c>
      <c r="E344" s="1" t="s">
        <v>1525</v>
      </c>
      <c r="F344" s="9" t="s">
        <v>4</v>
      </c>
      <c r="G344" s="4" t="s">
        <v>1526</v>
      </c>
      <c r="H344" s="9" t="s">
        <v>1299</v>
      </c>
      <c r="I344" s="33">
        <v>1</v>
      </c>
      <c r="J344" s="33"/>
      <c r="K344" s="33">
        <f t="shared" si="5"/>
        <v>1</v>
      </c>
    </row>
    <row r="345" spans="1:11" ht="37.5" x14ac:dyDescent="0.35">
      <c r="A345" s="4" t="s">
        <v>1278</v>
      </c>
      <c r="B345" s="1" t="s">
        <v>1527</v>
      </c>
      <c r="C345" s="1" t="s">
        <v>5</v>
      </c>
      <c r="D345" s="1" t="s">
        <v>43</v>
      </c>
      <c r="E345" s="1" t="s">
        <v>1528</v>
      </c>
      <c r="F345" s="9" t="s">
        <v>4</v>
      </c>
      <c r="G345" s="4" t="s">
        <v>1529</v>
      </c>
      <c r="H345" s="9" t="s">
        <v>1296</v>
      </c>
      <c r="I345" s="33"/>
      <c r="J345" s="33">
        <v>1</v>
      </c>
      <c r="K345" s="33">
        <f t="shared" si="5"/>
        <v>1</v>
      </c>
    </row>
    <row r="346" spans="1:11" ht="37.5" x14ac:dyDescent="0.35">
      <c r="A346" s="4" t="s">
        <v>1278</v>
      </c>
      <c r="B346" s="1" t="s">
        <v>1530</v>
      </c>
      <c r="C346" s="1" t="s">
        <v>24</v>
      </c>
      <c r="D346" s="1" t="s">
        <v>43</v>
      </c>
      <c r="E346" s="1" t="s">
        <v>1531</v>
      </c>
      <c r="F346" s="9" t="s">
        <v>4</v>
      </c>
      <c r="G346" s="4" t="s">
        <v>1532</v>
      </c>
      <c r="H346" s="9" t="s">
        <v>1298</v>
      </c>
      <c r="I346" s="33"/>
      <c r="J346" s="33">
        <v>1</v>
      </c>
      <c r="K346" s="33">
        <f t="shared" si="5"/>
        <v>1</v>
      </c>
    </row>
    <row r="347" spans="1:11" ht="50" x14ac:dyDescent="0.35">
      <c r="A347" s="4" t="s">
        <v>1278</v>
      </c>
      <c r="B347" s="1" t="s">
        <v>1533</v>
      </c>
      <c r="C347" s="1" t="s">
        <v>24</v>
      </c>
      <c r="D347" s="1" t="s">
        <v>43</v>
      </c>
      <c r="E347" s="1" t="s">
        <v>1534</v>
      </c>
      <c r="F347" s="9" t="s">
        <v>4</v>
      </c>
      <c r="G347" s="4" t="s">
        <v>1535</v>
      </c>
      <c r="H347" s="9" t="s">
        <v>1296</v>
      </c>
      <c r="I347" s="33"/>
      <c r="J347" s="33">
        <v>1</v>
      </c>
      <c r="K347" s="33">
        <f t="shared" si="5"/>
        <v>1</v>
      </c>
    </row>
    <row r="348" spans="1:11" ht="37.5" x14ac:dyDescent="0.35">
      <c r="A348" s="4" t="s">
        <v>1278</v>
      </c>
      <c r="B348" s="1" t="s">
        <v>1536</v>
      </c>
      <c r="C348" s="1" t="s">
        <v>24</v>
      </c>
      <c r="D348" s="1" t="s">
        <v>43</v>
      </c>
      <c r="E348" s="1" t="s">
        <v>1537</v>
      </c>
      <c r="F348" s="9" t="s">
        <v>4</v>
      </c>
      <c r="G348" s="4" t="s">
        <v>1538</v>
      </c>
      <c r="H348" s="9" t="s">
        <v>1296</v>
      </c>
      <c r="I348" s="33">
        <v>1</v>
      </c>
      <c r="J348" s="33"/>
      <c r="K348" s="33">
        <f t="shared" si="5"/>
        <v>1</v>
      </c>
    </row>
    <row r="349" spans="1:11" ht="62.5" x14ac:dyDescent="0.35">
      <c r="A349" s="4" t="s">
        <v>1278</v>
      </c>
      <c r="B349" s="1" t="s">
        <v>1539</v>
      </c>
      <c r="C349" s="1" t="s">
        <v>24</v>
      </c>
      <c r="D349" s="1" t="s">
        <v>43</v>
      </c>
      <c r="E349" s="1" t="s">
        <v>1540</v>
      </c>
      <c r="F349" s="9" t="s">
        <v>4</v>
      </c>
      <c r="G349" s="4" t="s">
        <v>1541</v>
      </c>
      <c r="H349" s="9" t="s">
        <v>1296</v>
      </c>
      <c r="I349" s="33"/>
      <c r="J349" s="33"/>
      <c r="K349" s="33">
        <f t="shared" si="5"/>
        <v>0</v>
      </c>
    </row>
    <row r="350" spans="1:11" ht="50" x14ac:dyDescent="0.35">
      <c r="A350" s="4" t="s">
        <v>1278</v>
      </c>
      <c r="B350" s="1" t="s">
        <v>1542</v>
      </c>
      <c r="C350" s="1" t="s">
        <v>24</v>
      </c>
      <c r="D350" s="1" t="s">
        <v>43</v>
      </c>
      <c r="E350" s="1" t="s">
        <v>1543</v>
      </c>
      <c r="F350" s="9" t="s">
        <v>4</v>
      </c>
      <c r="G350" s="4" t="s">
        <v>1544</v>
      </c>
      <c r="H350" s="9" t="s">
        <v>1299</v>
      </c>
      <c r="I350" s="33"/>
      <c r="J350" s="33"/>
      <c r="K350" s="33">
        <f t="shared" si="5"/>
        <v>0</v>
      </c>
    </row>
    <row r="351" spans="1:11" ht="50" x14ac:dyDescent="0.35">
      <c r="A351" s="4" t="s">
        <v>1278</v>
      </c>
      <c r="B351" s="1" t="s">
        <v>1545</v>
      </c>
      <c r="C351" s="1" t="s">
        <v>24</v>
      </c>
      <c r="D351" s="1" t="s">
        <v>43</v>
      </c>
      <c r="E351" s="1" t="s">
        <v>1546</v>
      </c>
      <c r="F351" s="9" t="s">
        <v>4</v>
      </c>
      <c r="G351" s="4" t="s">
        <v>1547</v>
      </c>
      <c r="H351" s="9" t="s">
        <v>1296</v>
      </c>
      <c r="I351" s="33"/>
      <c r="J351" s="33"/>
      <c r="K351" s="33">
        <f t="shared" si="5"/>
        <v>0</v>
      </c>
    </row>
    <row r="352" spans="1:11" ht="62.5" x14ac:dyDescent="0.35">
      <c r="A352" s="1" t="s">
        <v>1274</v>
      </c>
      <c r="B352" s="1" t="s">
        <v>1548</v>
      </c>
      <c r="C352" s="1" t="s">
        <v>5</v>
      </c>
      <c r="D352" s="1" t="s">
        <v>46</v>
      </c>
      <c r="E352" s="1" t="s">
        <v>1549</v>
      </c>
      <c r="F352" s="9" t="s">
        <v>4</v>
      </c>
      <c r="G352" s="1" t="s">
        <v>1550</v>
      </c>
      <c r="H352" s="9" t="s">
        <v>1333</v>
      </c>
      <c r="I352" s="33">
        <v>8</v>
      </c>
      <c r="J352" s="33">
        <v>8</v>
      </c>
      <c r="K352" s="33">
        <f t="shared" si="5"/>
        <v>16</v>
      </c>
    </row>
    <row r="353" spans="1:11" ht="50" x14ac:dyDescent="0.35">
      <c r="A353" s="1" t="s">
        <v>1274</v>
      </c>
      <c r="B353" s="1" t="s">
        <v>1248</v>
      </c>
      <c r="C353" s="1" t="s">
        <v>5</v>
      </c>
      <c r="D353" s="1" t="s">
        <v>46</v>
      </c>
      <c r="E353" s="1" t="s">
        <v>47</v>
      </c>
      <c r="F353" s="9" t="s">
        <v>4</v>
      </c>
      <c r="G353" s="1" t="s">
        <v>48</v>
      </c>
      <c r="H353" s="9" t="s">
        <v>1333</v>
      </c>
      <c r="I353" s="33">
        <v>6</v>
      </c>
      <c r="J353" s="33">
        <v>7</v>
      </c>
      <c r="K353" s="33">
        <f t="shared" si="5"/>
        <v>13</v>
      </c>
    </row>
    <row r="354" spans="1:11" ht="62.5" x14ac:dyDescent="0.35">
      <c r="A354" s="1" t="s">
        <v>1274</v>
      </c>
      <c r="B354" s="1" t="s">
        <v>1551</v>
      </c>
      <c r="C354" s="1" t="s">
        <v>5</v>
      </c>
      <c r="D354" s="1" t="s">
        <v>1552</v>
      </c>
      <c r="E354" s="1" t="s">
        <v>1553</v>
      </c>
      <c r="F354" s="9" t="s">
        <v>4</v>
      </c>
      <c r="G354" s="1" t="s">
        <v>1554</v>
      </c>
      <c r="H354" s="9" t="s">
        <v>1306</v>
      </c>
      <c r="I354" s="33">
        <f>I360</f>
        <v>0</v>
      </c>
      <c r="J354" s="33"/>
      <c r="K354" s="33">
        <f t="shared" si="5"/>
        <v>0</v>
      </c>
    </row>
    <row r="355" spans="1:11" ht="62.5" x14ac:dyDescent="0.35">
      <c r="A355" s="1" t="s">
        <v>1275</v>
      </c>
      <c r="B355" s="1" t="s">
        <v>1567</v>
      </c>
      <c r="C355" s="1" t="s">
        <v>5</v>
      </c>
      <c r="D355" s="1" t="s">
        <v>235</v>
      </c>
      <c r="E355" s="1" t="s">
        <v>236</v>
      </c>
      <c r="F355" s="9" t="s">
        <v>6</v>
      </c>
      <c r="G355" s="1" t="s">
        <v>237</v>
      </c>
      <c r="H355" s="9" t="s">
        <v>1302</v>
      </c>
      <c r="I355" s="33">
        <v>1</v>
      </c>
      <c r="J355" s="33"/>
      <c r="K355" s="33">
        <f t="shared" si="5"/>
        <v>1</v>
      </c>
    </row>
    <row r="356" spans="1:11" ht="62.5" x14ac:dyDescent="0.35">
      <c r="A356" s="1" t="s">
        <v>1275</v>
      </c>
      <c r="B356" s="1" t="s">
        <v>1558</v>
      </c>
      <c r="C356" s="1" t="s">
        <v>5</v>
      </c>
      <c r="D356" s="1" t="s">
        <v>213</v>
      </c>
      <c r="E356" s="1" t="s">
        <v>214</v>
      </c>
      <c r="F356" s="9" t="s">
        <v>4</v>
      </c>
      <c r="G356" s="1" t="s">
        <v>215</v>
      </c>
      <c r="H356" s="9" t="s">
        <v>1364</v>
      </c>
      <c r="I356" s="33"/>
      <c r="J356" s="33">
        <v>2</v>
      </c>
      <c r="K356" s="33">
        <f t="shared" si="5"/>
        <v>2</v>
      </c>
    </row>
    <row r="357" spans="1:11" ht="75" x14ac:dyDescent="0.35">
      <c r="A357" s="1" t="s">
        <v>1275</v>
      </c>
      <c r="B357" s="1" t="s">
        <v>1557</v>
      </c>
      <c r="C357" s="1" t="s">
        <v>24</v>
      </c>
      <c r="D357" s="1" t="s">
        <v>235</v>
      </c>
      <c r="E357" s="1" t="s">
        <v>1559</v>
      </c>
      <c r="F357" s="9" t="s">
        <v>6</v>
      </c>
      <c r="G357" s="1" t="s">
        <v>1560</v>
      </c>
      <c r="H357" s="9" t="s">
        <v>1364</v>
      </c>
      <c r="I357" s="33"/>
      <c r="J357" s="33"/>
      <c r="K357" s="33">
        <f t="shared" si="5"/>
        <v>0</v>
      </c>
    </row>
    <row r="358" spans="1:11" ht="37.5" x14ac:dyDescent="0.35">
      <c r="A358" s="1" t="s">
        <v>1272</v>
      </c>
      <c r="B358" s="1" t="s">
        <v>1561</v>
      </c>
      <c r="C358" s="1" t="s">
        <v>5</v>
      </c>
      <c r="D358" s="1" t="s">
        <v>1562</v>
      </c>
      <c r="E358" s="1" t="s">
        <v>1563</v>
      </c>
      <c r="F358" s="9" t="s">
        <v>4</v>
      </c>
      <c r="G358" s="1" t="s">
        <v>1564</v>
      </c>
      <c r="H358" s="9" t="s">
        <v>1296</v>
      </c>
      <c r="I358" s="33"/>
      <c r="J358" s="33"/>
      <c r="K358" s="33">
        <f t="shared" si="5"/>
        <v>0</v>
      </c>
    </row>
    <row r="359" spans="1:11" ht="62.5" x14ac:dyDescent="0.35">
      <c r="A359" s="1" t="s">
        <v>1274</v>
      </c>
      <c r="B359" s="4" t="s">
        <v>1029</v>
      </c>
      <c r="C359" s="1" t="s">
        <v>5</v>
      </c>
      <c r="D359" s="10" t="s">
        <v>695</v>
      </c>
      <c r="E359" s="16" t="s">
        <v>1030</v>
      </c>
      <c r="F359" s="9" t="s">
        <v>6</v>
      </c>
      <c r="G359" s="1" t="s">
        <v>1031</v>
      </c>
      <c r="H359" s="9" t="s">
        <v>1296</v>
      </c>
      <c r="I359" s="33">
        <v>1</v>
      </c>
      <c r="J359" s="33">
        <v>1</v>
      </c>
      <c r="K359" s="33">
        <f t="shared" si="5"/>
        <v>2</v>
      </c>
    </row>
    <row r="360" spans="1:11" ht="50" x14ac:dyDescent="0.35">
      <c r="A360" s="1" t="s">
        <v>1274</v>
      </c>
      <c r="B360" s="14" t="s">
        <v>692</v>
      </c>
      <c r="C360" s="10" t="s">
        <v>24</v>
      </c>
      <c r="D360" s="10" t="s">
        <v>695</v>
      </c>
      <c r="E360" s="11" t="s">
        <v>694</v>
      </c>
      <c r="F360" s="9" t="s">
        <v>6</v>
      </c>
      <c r="G360" s="10" t="s">
        <v>693</v>
      </c>
      <c r="H360" s="9" t="s">
        <v>1296</v>
      </c>
      <c r="I360" s="33"/>
      <c r="J360" s="33">
        <v>1</v>
      </c>
      <c r="K360" s="33">
        <f t="shared" si="5"/>
        <v>1</v>
      </c>
    </row>
    <row r="361" spans="1:11" ht="50" x14ac:dyDescent="0.35">
      <c r="A361" s="1" t="s">
        <v>1274</v>
      </c>
      <c r="B361" s="10" t="s">
        <v>698</v>
      </c>
      <c r="C361" s="10" t="s">
        <v>24</v>
      </c>
      <c r="D361" s="10" t="s">
        <v>695</v>
      </c>
      <c r="E361" s="11" t="s">
        <v>697</v>
      </c>
      <c r="F361" s="9" t="s">
        <v>6</v>
      </c>
      <c r="G361" s="10" t="s">
        <v>696</v>
      </c>
      <c r="H361" s="9" t="s">
        <v>1296</v>
      </c>
      <c r="I361" s="33">
        <v>1</v>
      </c>
      <c r="J361" s="33"/>
      <c r="K361" s="33">
        <f t="shared" si="5"/>
        <v>1</v>
      </c>
    </row>
    <row r="362" spans="1:11" ht="75" x14ac:dyDescent="0.35">
      <c r="A362" s="1" t="s">
        <v>1274</v>
      </c>
      <c r="B362" s="1" t="s">
        <v>782</v>
      </c>
      <c r="C362" s="1" t="s">
        <v>24</v>
      </c>
      <c r="D362" s="1" t="s">
        <v>695</v>
      </c>
      <c r="E362" s="16" t="s">
        <v>1032</v>
      </c>
      <c r="F362" s="9" t="s">
        <v>6</v>
      </c>
      <c r="G362" s="1" t="s">
        <v>1033</v>
      </c>
      <c r="H362" s="9" t="s">
        <v>1566</v>
      </c>
      <c r="I362" s="33">
        <v>1</v>
      </c>
      <c r="J362" s="33"/>
      <c r="K362" s="33">
        <f t="shared" si="5"/>
        <v>1</v>
      </c>
    </row>
    <row r="363" spans="1:11" ht="50" x14ac:dyDescent="0.35">
      <c r="A363" s="1" t="s">
        <v>1274</v>
      </c>
      <c r="B363" s="4" t="s">
        <v>1034</v>
      </c>
      <c r="C363" s="10" t="s">
        <v>24</v>
      </c>
      <c r="D363" s="10" t="s">
        <v>695</v>
      </c>
      <c r="E363" s="16" t="s">
        <v>1035</v>
      </c>
      <c r="F363" s="9" t="s">
        <v>6</v>
      </c>
      <c r="G363" s="1" t="s">
        <v>1036</v>
      </c>
      <c r="H363" s="9" t="s">
        <v>1296</v>
      </c>
      <c r="I363" s="33"/>
      <c r="J363" s="33">
        <v>1</v>
      </c>
      <c r="K363" s="33">
        <f t="shared" si="5"/>
        <v>1</v>
      </c>
    </row>
    <row r="364" spans="1:11" ht="50" x14ac:dyDescent="0.35">
      <c r="A364" s="1" t="s">
        <v>1274</v>
      </c>
      <c r="B364" s="4" t="s">
        <v>1608</v>
      </c>
      <c r="C364" s="1" t="s">
        <v>5</v>
      </c>
      <c r="D364" s="1" t="s">
        <v>1609</v>
      </c>
      <c r="E364" s="16" t="s">
        <v>1580</v>
      </c>
      <c r="F364" s="9" t="s">
        <v>4</v>
      </c>
      <c r="G364" s="1" t="s">
        <v>1581</v>
      </c>
      <c r="H364" s="9" t="s">
        <v>1296</v>
      </c>
      <c r="I364" s="33"/>
      <c r="J364" s="33"/>
      <c r="K364" s="33">
        <f t="shared" si="5"/>
        <v>0</v>
      </c>
    </row>
    <row r="365" spans="1:11" ht="75" x14ac:dyDescent="0.35">
      <c r="A365" s="1" t="s">
        <v>1274</v>
      </c>
      <c r="B365" s="4" t="s">
        <v>1740</v>
      </c>
      <c r="C365" s="1" t="s">
        <v>5</v>
      </c>
      <c r="D365" s="1" t="s">
        <v>1579</v>
      </c>
      <c r="E365" s="16" t="s">
        <v>1582</v>
      </c>
      <c r="F365" s="9" t="s">
        <v>4</v>
      </c>
      <c r="G365" s="1" t="s">
        <v>1583</v>
      </c>
      <c r="H365" s="9" t="s">
        <v>1312</v>
      </c>
      <c r="I365" s="33"/>
      <c r="J365" s="33"/>
      <c r="K365" s="33">
        <f t="shared" si="5"/>
        <v>0</v>
      </c>
    </row>
    <row r="366" spans="1:11" ht="50" x14ac:dyDescent="0.35">
      <c r="A366" s="1" t="s">
        <v>1275</v>
      </c>
      <c r="B366" s="1" t="s">
        <v>1568</v>
      </c>
      <c r="C366" s="1" t="s">
        <v>5</v>
      </c>
      <c r="D366" s="1" t="s">
        <v>239</v>
      </c>
      <c r="E366" s="1" t="s">
        <v>1569</v>
      </c>
      <c r="F366" s="9" t="s">
        <v>6</v>
      </c>
      <c r="G366" s="1" t="s">
        <v>1570</v>
      </c>
      <c r="H366" s="9" t="s">
        <v>1302</v>
      </c>
      <c r="I366" s="33">
        <v>1</v>
      </c>
      <c r="J366" s="33"/>
      <c r="K366" s="33">
        <f t="shared" si="5"/>
        <v>1</v>
      </c>
    </row>
    <row r="367" spans="1:11" ht="37.5" x14ac:dyDescent="0.35">
      <c r="A367" s="1" t="s">
        <v>1275</v>
      </c>
      <c r="B367" s="1" t="s">
        <v>238</v>
      </c>
      <c r="C367" s="1" t="s">
        <v>5</v>
      </c>
      <c r="D367" s="1" t="s">
        <v>239</v>
      </c>
      <c r="E367" s="1" t="s">
        <v>1290</v>
      </c>
      <c r="F367" s="9" t="s">
        <v>4</v>
      </c>
      <c r="G367" s="1" t="s">
        <v>240</v>
      </c>
      <c r="H367" s="9" t="s">
        <v>1364</v>
      </c>
      <c r="I367" s="33"/>
      <c r="J367" s="33">
        <v>1</v>
      </c>
      <c r="K367" s="33">
        <f t="shared" si="5"/>
        <v>1</v>
      </c>
    </row>
    <row r="368" spans="1:11" ht="37.5" x14ac:dyDescent="0.35">
      <c r="A368" s="1" t="s">
        <v>1275</v>
      </c>
      <c r="B368" s="1" t="s">
        <v>241</v>
      </c>
      <c r="C368" s="1" t="s">
        <v>5</v>
      </c>
      <c r="D368" s="1" t="s">
        <v>239</v>
      </c>
      <c r="E368" s="1" t="s">
        <v>242</v>
      </c>
      <c r="F368" s="9" t="s">
        <v>4</v>
      </c>
      <c r="G368" s="1" t="s">
        <v>243</v>
      </c>
      <c r="H368" s="9" t="s">
        <v>1364</v>
      </c>
      <c r="I368" s="33"/>
      <c r="J368" s="33"/>
      <c r="K368" s="33">
        <f t="shared" si="5"/>
        <v>0</v>
      </c>
    </row>
    <row r="369" spans="1:11" ht="87.5" x14ac:dyDescent="0.35">
      <c r="A369" s="1" t="s">
        <v>1275</v>
      </c>
      <c r="B369" s="1" t="s">
        <v>783</v>
      </c>
      <c r="C369" s="1" t="s">
        <v>5</v>
      </c>
      <c r="D369" s="1" t="s">
        <v>239</v>
      </c>
      <c r="E369" s="1" t="s">
        <v>1037</v>
      </c>
      <c r="F369" s="9" t="s">
        <v>4</v>
      </c>
      <c r="G369" s="1" t="s">
        <v>1038</v>
      </c>
      <c r="H369" s="9" t="s">
        <v>1424</v>
      </c>
      <c r="I369" s="33">
        <v>1</v>
      </c>
      <c r="J369" s="33"/>
      <c r="K369" s="33">
        <f t="shared" si="5"/>
        <v>1</v>
      </c>
    </row>
    <row r="370" spans="1:11" ht="37.5" x14ac:dyDescent="0.35">
      <c r="A370" s="4" t="s">
        <v>1272</v>
      </c>
      <c r="B370" s="4" t="s">
        <v>591</v>
      </c>
      <c r="C370" s="4" t="s">
        <v>5</v>
      </c>
      <c r="D370" s="4" t="s">
        <v>1574</v>
      </c>
      <c r="E370" s="4" t="s">
        <v>592</v>
      </c>
      <c r="F370" s="15" t="s">
        <v>6</v>
      </c>
      <c r="G370" s="4" t="s">
        <v>593</v>
      </c>
      <c r="H370" s="9" t="s">
        <v>1424</v>
      </c>
      <c r="I370" s="33">
        <v>7</v>
      </c>
      <c r="J370" s="33">
        <v>7</v>
      </c>
      <c r="K370" s="33">
        <f t="shared" si="5"/>
        <v>14</v>
      </c>
    </row>
    <row r="371" spans="1:11" ht="25" x14ac:dyDescent="0.35">
      <c r="A371" s="1" t="s">
        <v>1272</v>
      </c>
      <c r="B371" s="1" t="s">
        <v>356</v>
      </c>
      <c r="C371" s="4" t="s">
        <v>5</v>
      </c>
      <c r="D371" s="4" t="s">
        <v>1574</v>
      </c>
      <c r="E371" s="1" t="s">
        <v>357</v>
      </c>
      <c r="F371" s="9" t="s">
        <v>4</v>
      </c>
      <c r="G371" s="1" t="s">
        <v>358</v>
      </c>
      <c r="H371" s="9" t="s">
        <v>1424</v>
      </c>
      <c r="I371" s="33">
        <v>4</v>
      </c>
      <c r="J371" s="33">
        <v>4</v>
      </c>
      <c r="K371" s="33">
        <f t="shared" si="5"/>
        <v>8</v>
      </c>
    </row>
    <row r="372" spans="1:11" ht="37.5" x14ac:dyDescent="0.35">
      <c r="A372" s="1" t="s">
        <v>1272</v>
      </c>
      <c r="B372" s="1" t="s">
        <v>351</v>
      </c>
      <c r="C372" s="4" t="s">
        <v>5</v>
      </c>
      <c r="D372" s="4" t="s">
        <v>1574</v>
      </c>
      <c r="E372" s="1" t="s">
        <v>1572</v>
      </c>
      <c r="F372" s="9" t="s">
        <v>4</v>
      </c>
      <c r="G372" s="1" t="s">
        <v>352</v>
      </c>
      <c r="H372" s="9" t="s">
        <v>1424</v>
      </c>
      <c r="I372" s="33">
        <v>8</v>
      </c>
      <c r="J372" s="33">
        <v>1</v>
      </c>
      <c r="K372" s="33">
        <f t="shared" si="5"/>
        <v>9</v>
      </c>
    </row>
    <row r="373" spans="1:11" ht="50" x14ac:dyDescent="0.35">
      <c r="A373" s="1" t="s">
        <v>1272</v>
      </c>
      <c r="B373" s="1" t="s">
        <v>353</v>
      </c>
      <c r="C373" s="4" t="s">
        <v>5</v>
      </c>
      <c r="D373" s="4" t="s">
        <v>1574</v>
      </c>
      <c r="E373" s="1" t="s">
        <v>354</v>
      </c>
      <c r="F373" s="9" t="s">
        <v>4</v>
      </c>
      <c r="G373" s="1" t="s">
        <v>355</v>
      </c>
      <c r="H373" s="9" t="s">
        <v>1424</v>
      </c>
      <c r="I373" s="33">
        <v>1</v>
      </c>
      <c r="J373" s="33"/>
      <c r="K373" s="33">
        <f t="shared" si="5"/>
        <v>1</v>
      </c>
    </row>
    <row r="374" spans="1:11" ht="62.5" x14ac:dyDescent="0.35">
      <c r="A374" s="1"/>
      <c r="B374" s="1" t="s">
        <v>1573</v>
      </c>
      <c r="C374" s="4" t="s">
        <v>5</v>
      </c>
      <c r="D374" s="4" t="s">
        <v>1574</v>
      </c>
      <c r="E374" s="1" t="s">
        <v>1575</v>
      </c>
      <c r="F374" s="9" t="s">
        <v>6</v>
      </c>
      <c r="G374" s="1" t="s">
        <v>1576</v>
      </c>
      <c r="H374" s="9" t="s">
        <v>1424</v>
      </c>
      <c r="I374" s="33"/>
      <c r="J374" s="33">
        <v>1</v>
      </c>
      <c r="K374" s="33">
        <f t="shared" si="5"/>
        <v>1</v>
      </c>
    </row>
    <row r="375" spans="1:11" ht="25" x14ac:dyDescent="0.35">
      <c r="A375" s="1" t="s">
        <v>1272</v>
      </c>
      <c r="B375" s="2" t="s">
        <v>652</v>
      </c>
      <c r="C375" s="1" t="s">
        <v>5</v>
      </c>
      <c r="D375" s="4" t="s">
        <v>1574</v>
      </c>
      <c r="E375" s="9" t="s">
        <v>653</v>
      </c>
      <c r="F375" s="9" t="s">
        <v>4</v>
      </c>
      <c r="G375" s="9" t="s">
        <v>654</v>
      </c>
      <c r="H375" s="9" t="s">
        <v>1424</v>
      </c>
      <c r="I375" s="33"/>
      <c r="J375" s="33">
        <v>1</v>
      </c>
      <c r="K375" s="33">
        <f t="shared" si="5"/>
        <v>1</v>
      </c>
    </row>
    <row r="376" spans="1:11" ht="37.5" x14ac:dyDescent="0.35">
      <c r="A376" s="1" t="s">
        <v>1272</v>
      </c>
      <c r="B376" s="2" t="s">
        <v>1291</v>
      </c>
      <c r="C376" s="1" t="s">
        <v>5</v>
      </c>
      <c r="D376" s="4" t="s">
        <v>1574</v>
      </c>
      <c r="E376" s="9" t="s">
        <v>1292</v>
      </c>
      <c r="F376" s="9" t="s">
        <v>6</v>
      </c>
      <c r="G376" s="9" t="s">
        <v>1293</v>
      </c>
      <c r="H376" s="9" t="s">
        <v>1333</v>
      </c>
      <c r="I376" s="33"/>
      <c r="J376" s="33"/>
      <c r="K376" s="33">
        <f t="shared" si="5"/>
        <v>0</v>
      </c>
    </row>
    <row r="377" spans="1:11" ht="37.5" x14ac:dyDescent="0.35">
      <c r="A377" s="1" t="s">
        <v>1272</v>
      </c>
      <c r="B377" s="1" t="s">
        <v>1357</v>
      </c>
      <c r="C377" s="4" t="s">
        <v>5</v>
      </c>
      <c r="D377" s="4" t="s">
        <v>1574</v>
      </c>
      <c r="E377" s="1" t="s">
        <v>359</v>
      </c>
      <c r="F377" s="1" t="s">
        <v>4</v>
      </c>
      <c r="G377" s="1" t="s">
        <v>360</v>
      </c>
      <c r="H377" s="9" t="s">
        <v>1333</v>
      </c>
      <c r="I377" s="33"/>
      <c r="J377" s="33">
        <v>1</v>
      </c>
      <c r="K377" s="33">
        <f t="shared" si="5"/>
        <v>1</v>
      </c>
    </row>
    <row r="378" spans="1:11" ht="25" x14ac:dyDescent="0.35">
      <c r="A378" s="1" t="s">
        <v>1272</v>
      </c>
      <c r="B378" s="1" t="s">
        <v>361</v>
      </c>
      <c r="C378" s="4" t="s">
        <v>5</v>
      </c>
      <c r="D378" s="4" t="s">
        <v>1574</v>
      </c>
      <c r="E378" s="1" t="s">
        <v>362</v>
      </c>
      <c r="F378" s="9" t="s">
        <v>6</v>
      </c>
      <c r="G378" s="1" t="s">
        <v>363</v>
      </c>
      <c r="H378" s="9" t="s">
        <v>1424</v>
      </c>
      <c r="I378" s="33"/>
      <c r="J378" s="33"/>
      <c r="K378" s="33">
        <f t="shared" si="5"/>
        <v>0</v>
      </c>
    </row>
    <row r="379" spans="1:11" ht="37.5" x14ac:dyDescent="0.35">
      <c r="A379" s="1" t="s">
        <v>1272</v>
      </c>
      <c r="B379" s="1" t="s">
        <v>364</v>
      </c>
      <c r="C379" s="4" t="s">
        <v>5</v>
      </c>
      <c r="D379" s="4" t="s">
        <v>1574</v>
      </c>
      <c r="E379" s="1" t="s">
        <v>365</v>
      </c>
      <c r="F379" s="1" t="s">
        <v>4</v>
      </c>
      <c r="G379" s="1" t="s">
        <v>366</v>
      </c>
      <c r="H379" s="9" t="s">
        <v>1424</v>
      </c>
      <c r="I379" s="33"/>
      <c r="J379" s="33">
        <v>2</v>
      </c>
      <c r="K379" s="33">
        <f t="shared" si="5"/>
        <v>2</v>
      </c>
    </row>
    <row r="380" spans="1:11" ht="37.5" x14ac:dyDescent="0.35">
      <c r="A380" s="1" t="s">
        <v>1272</v>
      </c>
      <c r="B380" s="1" t="s">
        <v>367</v>
      </c>
      <c r="C380" s="4" t="s">
        <v>5</v>
      </c>
      <c r="D380" s="4" t="s">
        <v>1574</v>
      </c>
      <c r="E380" s="1" t="s">
        <v>368</v>
      </c>
      <c r="F380" s="9" t="s">
        <v>4</v>
      </c>
      <c r="G380" s="1" t="s">
        <v>369</v>
      </c>
      <c r="H380" s="9" t="s">
        <v>1424</v>
      </c>
      <c r="I380" s="33"/>
      <c r="J380" s="33"/>
      <c r="K380" s="33">
        <f t="shared" si="5"/>
        <v>0</v>
      </c>
    </row>
    <row r="381" spans="1:11" ht="62.5" x14ac:dyDescent="0.35">
      <c r="A381" s="1" t="s">
        <v>1272</v>
      </c>
      <c r="B381" s="1" t="s">
        <v>1571</v>
      </c>
      <c r="C381" s="4" t="s">
        <v>24</v>
      </c>
      <c r="D381" s="4" t="s">
        <v>1574</v>
      </c>
      <c r="E381" s="1" t="s">
        <v>1577</v>
      </c>
      <c r="F381" s="9" t="s">
        <v>6</v>
      </c>
      <c r="G381" s="1" t="s">
        <v>1578</v>
      </c>
      <c r="H381" s="9" t="s">
        <v>1424</v>
      </c>
      <c r="I381" s="33"/>
      <c r="J381" s="33"/>
      <c r="K381" s="33">
        <f t="shared" si="5"/>
        <v>0</v>
      </c>
    </row>
    <row r="382" spans="1:11" ht="50" x14ac:dyDescent="0.35">
      <c r="A382" s="1" t="s">
        <v>1272</v>
      </c>
      <c r="B382" s="1" t="s">
        <v>594</v>
      </c>
      <c r="C382" s="13" t="s">
        <v>5</v>
      </c>
      <c r="D382" s="1" t="s">
        <v>371</v>
      </c>
      <c r="E382" s="1" t="s">
        <v>595</v>
      </c>
      <c r="F382" s="9" t="s">
        <v>6</v>
      </c>
      <c r="G382" s="1" t="s">
        <v>596</v>
      </c>
      <c r="H382" s="9" t="s">
        <v>1408</v>
      </c>
      <c r="I382" s="33">
        <v>1</v>
      </c>
      <c r="J382" s="33"/>
      <c r="K382" s="33">
        <f t="shared" si="5"/>
        <v>1</v>
      </c>
    </row>
    <row r="383" spans="1:11" ht="62.5" x14ac:dyDescent="0.35">
      <c r="A383" s="1" t="s">
        <v>1272</v>
      </c>
      <c r="B383" s="1" t="s">
        <v>370</v>
      </c>
      <c r="C383" s="4" t="s">
        <v>5</v>
      </c>
      <c r="D383" s="1" t="s">
        <v>371</v>
      </c>
      <c r="E383" s="1" t="s">
        <v>372</v>
      </c>
      <c r="F383" s="9" t="s">
        <v>6</v>
      </c>
      <c r="G383" s="1" t="s">
        <v>373</v>
      </c>
      <c r="H383" s="9" t="s">
        <v>1408</v>
      </c>
      <c r="I383" s="33">
        <v>2</v>
      </c>
      <c r="J383" s="33"/>
      <c r="K383" s="33">
        <f t="shared" si="5"/>
        <v>2</v>
      </c>
    </row>
    <row r="384" spans="1:11" ht="62.5" x14ac:dyDescent="0.35">
      <c r="A384" s="1" t="s">
        <v>1272</v>
      </c>
      <c r="B384" s="1" t="s">
        <v>1040</v>
      </c>
      <c r="C384" s="13" t="s">
        <v>24</v>
      </c>
      <c r="D384" s="1" t="s">
        <v>371</v>
      </c>
      <c r="E384" s="1" t="s">
        <v>1041</v>
      </c>
      <c r="F384" s="9" t="s">
        <v>6</v>
      </c>
      <c r="G384" s="1" t="s">
        <v>1042</v>
      </c>
      <c r="H384" s="9" t="s">
        <v>1408</v>
      </c>
      <c r="I384" s="33"/>
      <c r="J384" s="33"/>
      <c r="K384" s="33">
        <f t="shared" si="5"/>
        <v>0</v>
      </c>
    </row>
    <row r="385" spans="1:11" ht="50" x14ac:dyDescent="0.35">
      <c r="A385" s="1" t="s">
        <v>1272</v>
      </c>
      <c r="B385" s="1" t="s">
        <v>374</v>
      </c>
      <c r="C385" s="1" t="s">
        <v>24</v>
      </c>
      <c r="D385" s="1" t="s">
        <v>371</v>
      </c>
      <c r="E385" s="1" t="s">
        <v>375</v>
      </c>
      <c r="F385" s="9" t="s">
        <v>6</v>
      </c>
      <c r="G385" s="1" t="s">
        <v>376</v>
      </c>
      <c r="H385" s="9" t="s">
        <v>1408</v>
      </c>
      <c r="I385" s="33"/>
      <c r="J385" s="33"/>
      <c r="K385" s="33">
        <f t="shared" si="5"/>
        <v>0</v>
      </c>
    </row>
    <row r="386" spans="1:11" ht="50" x14ac:dyDescent="0.35">
      <c r="A386" s="1" t="s">
        <v>1272</v>
      </c>
      <c r="B386" s="1" t="s">
        <v>1043</v>
      </c>
      <c r="C386" s="13" t="s">
        <v>24</v>
      </c>
      <c r="D386" s="1" t="s">
        <v>371</v>
      </c>
      <c r="E386" s="1" t="s">
        <v>1044</v>
      </c>
      <c r="F386" s="9" t="s">
        <v>6</v>
      </c>
      <c r="G386" s="1" t="s">
        <v>1045</v>
      </c>
      <c r="H386" s="9" t="s">
        <v>1408</v>
      </c>
      <c r="I386" s="33"/>
      <c r="J386" s="33"/>
      <c r="K386" s="33">
        <f t="shared" si="5"/>
        <v>0</v>
      </c>
    </row>
    <row r="387" spans="1:11" ht="75" x14ac:dyDescent="0.35">
      <c r="A387" s="1" t="s">
        <v>1272</v>
      </c>
      <c r="B387" s="1" t="s">
        <v>1046</v>
      </c>
      <c r="C387" s="13" t="s">
        <v>24</v>
      </c>
      <c r="D387" s="1" t="s">
        <v>371</v>
      </c>
      <c r="E387" s="1" t="s">
        <v>1039</v>
      </c>
      <c r="F387" s="9" t="s">
        <v>6</v>
      </c>
      <c r="G387" s="1" t="s">
        <v>1047</v>
      </c>
      <c r="H387" s="9" t="s">
        <v>1408</v>
      </c>
      <c r="I387" s="33"/>
      <c r="J387" s="33">
        <v>2</v>
      </c>
      <c r="K387" s="33">
        <f t="shared" ref="K387:K450" si="6">SUM(I387:J387)</f>
        <v>2</v>
      </c>
    </row>
    <row r="388" spans="1:11" ht="37.5" x14ac:dyDescent="0.35">
      <c r="A388" s="1" t="s">
        <v>1272</v>
      </c>
      <c r="B388" s="1" t="s">
        <v>1048</v>
      </c>
      <c r="C388" s="13" t="s">
        <v>24</v>
      </c>
      <c r="D388" s="1" t="s">
        <v>371</v>
      </c>
      <c r="E388" s="1" t="s">
        <v>1049</v>
      </c>
      <c r="F388" s="9" t="s">
        <v>6</v>
      </c>
      <c r="G388" s="1" t="s">
        <v>1050</v>
      </c>
      <c r="H388" s="9" t="s">
        <v>1408</v>
      </c>
      <c r="I388" s="33">
        <v>2</v>
      </c>
      <c r="J388" s="33"/>
      <c r="K388" s="33">
        <f t="shared" si="6"/>
        <v>2</v>
      </c>
    </row>
    <row r="389" spans="1:11" ht="37.5" x14ac:dyDescent="0.35">
      <c r="A389" s="1" t="s">
        <v>1272</v>
      </c>
      <c r="B389" s="1" t="s">
        <v>377</v>
      </c>
      <c r="C389" s="1" t="s">
        <v>24</v>
      </c>
      <c r="D389" s="1" t="s">
        <v>371</v>
      </c>
      <c r="E389" s="1" t="s">
        <v>378</v>
      </c>
      <c r="F389" s="9" t="s">
        <v>6</v>
      </c>
      <c r="G389" s="1" t="s">
        <v>379</v>
      </c>
      <c r="H389" s="9" t="s">
        <v>1408</v>
      </c>
      <c r="I389" s="33">
        <v>2</v>
      </c>
      <c r="J389" s="33"/>
      <c r="K389" s="33">
        <f t="shared" si="6"/>
        <v>2</v>
      </c>
    </row>
    <row r="390" spans="1:11" ht="50" x14ac:dyDescent="0.35">
      <c r="A390" s="1" t="s">
        <v>1272</v>
      </c>
      <c r="B390" s="1" t="s">
        <v>380</v>
      </c>
      <c r="C390" s="1" t="s">
        <v>24</v>
      </c>
      <c r="D390" s="1" t="s">
        <v>371</v>
      </c>
      <c r="E390" s="1" t="s">
        <v>381</v>
      </c>
      <c r="F390" s="9" t="s">
        <v>6</v>
      </c>
      <c r="G390" s="1" t="s">
        <v>382</v>
      </c>
      <c r="H390" s="9" t="s">
        <v>1408</v>
      </c>
      <c r="I390" s="33"/>
      <c r="J390" s="33"/>
      <c r="K390" s="33">
        <f t="shared" si="6"/>
        <v>0</v>
      </c>
    </row>
    <row r="391" spans="1:11" ht="87.5" x14ac:dyDescent="0.35">
      <c r="A391" s="1" t="s">
        <v>1272</v>
      </c>
      <c r="B391" s="1" t="s">
        <v>383</v>
      </c>
      <c r="C391" s="1" t="s">
        <v>24</v>
      </c>
      <c r="D391" s="1" t="s">
        <v>371</v>
      </c>
      <c r="E391" s="1" t="s">
        <v>384</v>
      </c>
      <c r="F391" s="9" t="s">
        <v>6</v>
      </c>
      <c r="G391" s="1" t="s">
        <v>385</v>
      </c>
      <c r="H391" s="9" t="s">
        <v>1408</v>
      </c>
      <c r="I391" s="33">
        <v>2</v>
      </c>
      <c r="J391" s="33"/>
      <c r="K391" s="33">
        <f t="shared" si="6"/>
        <v>2</v>
      </c>
    </row>
    <row r="392" spans="1:11" ht="87.5" x14ac:dyDescent="0.35">
      <c r="A392" s="1" t="s">
        <v>1272</v>
      </c>
      <c r="B392" s="1" t="s">
        <v>386</v>
      </c>
      <c r="C392" s="1" t="s">
        <v>24</v>
      </c>
      <c r="D392" s="1" t="s">
        <v>371</v>
      </c>
      <c r="E392" s="1" t="s">
        <v>387</v>
      </c>
      <c r="F392" s="9" t="s">
        <v>6</v>
      </c>
      <c r="G392" s="1" t="s">
        <v>385</v>
      </c>
      <c r="H392" s="9" t="s">
        <v>1408</v>
      </c>
      <c r="I392" s="33"/>
      <c r="J392" s="33"/>
      <c r="K392" s="33">
        <f t="shared" si="6"/>
        <v>0</v>
      </c>
    </row>
    <row r="393" spans="1:11" ht="25" x14ac:dyDescent="0.35">
      <c r="A393" s="1" t="s">
        <v>1272</v>
      </c>
      <c r="B393" s="1" t="s">
        <v>1051</v>
      </c>
      <c r="C393" s="1" t="s">
        <v>24</v>
      </c>
      <c r="D393" s="1" t="s">
        <v>371</v>
      </c>
      <c r="E393" s="1" t="s">
        <v>1052</v>
      </c>
      <c r="F393" s="9" t="s">
        <v>6</v>
      </c>
      <c r="G393" s="1" t="s">
        <v>1053</v>
      </c>
      <c r="H393" s="9" t="s">
        <v>1408</v>
      </c>
      <c r="I393" s="33">
        <v>4</v>
      </c>
      <c r="J393" s="33">
        <v>4</v>
      </c>
      <c r="K393" s="33">
        <f t="shared" si="6"/>
        <v>8</v>
      </c>
    </row>
    <row r="394" spans="1:11" ht="62.5" x14ac:dyDescent="0.35">
      <c r="A394" s="4" t="s">
        <v>1277</v>
      </c>
      <c r="B394" s="4" t="s">
        <v>147</v>
      </c>
      <c r="C394" s="4" t="s">
        <v>24</v>
      </c>
      <c r="D394" s="4" t="s">
        <v>148</v>
      </c>
      <c r="E394" s="4" t="s">
        <v>149</v>
      </c>
      <c r="F394" s="15" t="s">
        <v>4</v>
      </c>
      <c r="G394" s="4" t="s">
        <v>150</v>
      </c>
      <c r="H394" s="9" t="s">
        <v>1324</v>
      </c>
      <c r="I394" s="33">
        <v>1</v>
      </c>
      <c r="J394" s="33">
        <v>1</v>
      </c>
      <c r="K394" s="33">
        <f t="shared" si="6"/>
        <v>2</v>
      </c>
    </row>
    <row r="395" spans="1:11" ht="75" x14ac:dyDescent="0.35">
      <c r="A395" s="4" t="s">
        <v>1277</v>
      </c>
      <c r="B395" s="4" t="s">
        <v>151</v>
      </c>
      <c r="C395" s="4" t="s">
        <v>24</v>
      </c>
      <c r="D395" s="4" t="s">
        <v>148</v>
      </c>
      <c r="E395" s="4" t="s">
        <v>152</v>
      </c>
      <c r="F395" s="15" t="s">
        <v>6</v>
      </c>
      <c r="G395" s="4" t="s">
        <v>153</v>
      </c>
      <c r="H395" s="9" t="s">
        <v>1324</v>
      </c>
      <c r="I395" s="33"/>
      <c r="J395" s="33">
        <v>1</v>
      </c>
      <c r="K395" s="33">
        <f t="shared" si="6"/>
        <v>1</v>
      </c>
    </row>
    <row r="396" spans="1:11" ht="75" x14ac:dyDescent="0.35">
      <c r="A396" s="4" t="s">
        <v>1277</v>
      </c>
      <c r="B396" s="4" t="s">
        <v>154</v>
      </c>
      <c r="C396" s="4" t="s">
        <v>24</v>
      </c>
      <c r="D396" s="4" t="s">
        <v>148</v>
      </c>
      <c r="E396" s="4" t="s">
        <v>155</v>
      </c>
      <c r="F396" s="15" t="s">
        <v>4</v>
      </c>
      <c r="G396" s="4" t="s">
        <v>156</v>
      </c>
      <c r="H396" s="9" t="s">
        <v>1324</v>
      </c>
      <c r="I396" s="33"/>
      <c r="J396" s="33">
        <v>1</v>
      </c>
      <c r="K396" s="33">
        <f t="shared" si="6"/>
        <v>1</v>
      </c>
    </row>
    <row r="397" spans="1:11" ht="50" x14ac:dyDescent="0.35">
      <c r="A397" s="4" t="s">
        <v>1277</v>
      </c>
      <c r="B397" s="4" t="s">
        <v>1724</v>
      </c>
      <c r="C397" s="4" t="s">
        <v>24</v>
      </c>
      <c r="D397" s="4" t="s">
        <v>148</v>
      </c>
      <c r="E397" s="4" t="s">
        <v>1725</v>
      </c>
      <c r="F397" s="15" t="s">
        <v>4</v>
      </c>
      <c r="G397" s="4" t="s">
        <v>1726</v>
      </c>
      <c r="H397" s="9" t="s">
        <v>1324</v>
      </c>
      <c r="I397" s="33"/>
      <c r="J397" s="33"/>
      <c r="K397" s="33">
        <f t="shared" si="6"/>
        <v>0</v>
      </c>
    </row>
    <row r="398" spans="1:11" ht="62.5" x14ac:dyDescent="0.35">
      <c r="A398" s="4" t="s">
        <v>1277</v>
      </c>
      <c r="B398" s="4" t="s">
        <v>157</v>
      </c>
      <c r="C398" s="4" t="s">
        <v>24</v>
      </c>
      <c r="D398" s="4" t="s">
        <v>148</v>
      </c>
      <c r="E398" s="4" t="s">
        <v>158</v>
      </c>
      <c r="F398" s="15" t="s">
        <v>4</v>
      </c>
      <c r="G398" s="4" t="s">
        <v>159</v>
      </c>
      <c r="H398" s="9" t="s">
        <v>1324</v>
      </c>
      <c r="I398" s="33">
        <v>1</v>
      </c>
      <c r="J398" s="33"/>
      <c r="K398" s="33">
        <f t="shared" si="6"/>
        <v>1</v>
      </c>
    </row>
    <row r="399" spans="1:11" ht="87.5" x14ac:dyDescent="0.35">
      <c r="A399" s="4" t="s">
        <v>1277</v>
      </c>
      <c r="B399" s="4" t="s">
        <v>1054</v>
      </c>
      <c r="C399" s="4" t="s">
        <v>24</v>
      </c>
      <c r="D399" s="4" t="s">
        <v>148</v>
      </c>
      <c r="E399" s="4" t="s">
        <v>1055</v>
      </c>
      <c r="F399" s="15" t="s">
        <v>4</v>
      </c>
      <c r="G399" s="4" t="s">
        <v>1056</v>
      </c>
      <c r="H399" s="9" t="s">
        <v>1324</v>
      </c>
      <c r="I399" s="33"/>
      <c r="J399" s="33">
        <v>1</v>
      </c>
      <c r="K399" s="33">
        <f t="shared" si="6"/>
        <v>1</v>
      </c>
    </row>
    <row r="400" spans="1:11" ht="125" x14ac:dyDescent="0.35">
      <c r="A400" s="4" t="s">
        <v>1277</v>
      </c>
      <c r="B400" s="4" t="s">
        <v>1057</v>
      </c>
      <c r="C400" s="4" t="s">
        <v>24</v>
      </c>
      <c r="D400" s="4" t="s">
        <v>148</v>
      </c>
      <c r="E400" s="4" t="s">
        <v>1058</v>
      </c>
      <c r="F400" s="15" t="s">
        <v>6</v>
      </c>
      <c r="G400" s="4" t="s">
        <v>1059</v>
      </c>
      <c r="H400" s="9" t="s">
        <v>1324</v>
      </c>
      <c r="I400" s="33"/>
      <c r="J400" s="33">
        <v>1</v>
      </c>
      <c r="K400" s="33">
        <f t="shared" si="6"/>
        <v>1</v>
      </c>
    </row>
    <row r="401" spans="1:11" ht="125" x14ac:dyDescent="0.35">
      <c r="A401" s="4" t="s">
        <v>1277</v>
      </c>
      <c r="B401" s="4" t="s">
        <v>749</v>
      </c>
      <c r="C401" s="4" t="s">
        <v>24</v>
      </c>
      <c r="D401" s="4" t="s">
        <v>148</v>
      </c>
      <c r="E401" s="4" t="s">
        <v>751</v>
      </c>
      <c r="F401" s="15" t="s">
        <v>4</v>
      </c>
      <c r="G401" s="4" t="s">
        <v>750</v>
      </c>
      <c r="H401" s="9" t="s">
        <v>1356</v>
      </c>
      <c r="I401" s="33"/>
      <c r="J401" s="33">
        <v>1</v>
      </c>
      <c r="K401" s="33">
        <f t="shared" si="6"/>
        <v>1</v>
      </c>
    </row>
    <row r="402" spans="1:11" ht="75" x14ac:dyDescent="0.35">
      <c r="A402" s="4" t="s">
        <v>1277</v>
      </c>
      <c r="B402" s="4" t="s">
        <v>160</v>
      </c>
      <c r="C402" s="4" t="s">
        <v>24</v>
      </c>
      <c r="D402" s="4" t="s">
        <v>148</v>
      </c>
      <c r="E402" s="4" t="s">
        <v>161</v>
      </c>
      <c r="F402" s="15" t="s">
        <v>4</v>
      </c>
      <c r="G402" s="4" t="s">
        <v>162</v>
      </c>
      <c r="H402" s="9" t="s">
        <v>1324</v>
      </c>
      <c r="I402" s="33">
        <v>1</v>
      </c>
      <c r="J402" s="33"/>
      <c r="K402" s="33">
        <f t="shared" si="6"/>
        <v>1</v>
      </c>
    </row>
    <row r="403" spans="1:11" ht="62.5" x14ac:dyDescent="0.35">
      <c r="A403" s="1" t="s">
        <v>1278</v>
      </c>
      <c r="B403" s="1" t="s">
        <v>1588</v>
      </c>
      <c r="C403" s="1" t="s">
        <v>5</v>
      </c>
      <c r="D403" s="1" t="s">
        <v>22</v>
      </c>
      <c r="E403" s="1" t="s">
        <v>1589</v>
      </c>
      <c r="F403" s="9" t="s">
        <v>6</v>
      </c>
      <c r="G403" s="1" t="s">
        <v>1590</v>
      </c>
      <c r="H403" s="9" t="s">
        <v>1333</v>
      </c>
      <c r="I403" s="33">
        <v>3</v>
      </c>
      <c r="J403" s="33">
        <v>4</v>
      </c>
      <c r="K403" s="33">
        <f t="shared" si="6"/>
        <v>7</v>
      </c>
    </row>
    <row r="404" spans="1:11" ht="37.5" x14ac:dyDescent="0.35">
      <c r="A404" s="1" t="s">
        <v>1278</v>
      </c>
      <c r="B404" s="1" t="s">
        <v>49</v>
      </c>
      <c r="C404" s="1" t="s">
        <v>5</v>
      </c>
      <c r="D404" s="1" t="s">
        <v>22</v>
      </c>
      <c r="E404" s="1" t="s">
        <v>50</v>
      </c>
      <c r="F404" s="9" t="s">
        <v>6</v>
      </c>
      <c r="G404" s="1" t="s">
        <v>51</v>
      </c>
      <c r="H404" s="9" t="s">
        <v>1302</v>
      </c>
      <c r="I404" s="33">
        <v>2</v>
      </c>
      <c r="J404" s="33">
        <v>2</v>
      </c>
      <c r="K404" s="33">
        <f t="shared" si="6"/>
        <v>4</v>
      </c>
    </row>
    <row r="405" spans="1:11" ht="50" x14ac:dyDescent="0.35">
      <c r="A405" s="1" t="s">
        <v>1278</v>
      </c>
      <c r="B405" s="1" t="s">
        <v>1060</v>
      </c>
      <c r="C405" s="1" t="s">
        <v>5</v>
      </c>
      <c r="D405" s="1" t="s">
        <v>22</v>
      </c>
      <c r="E405" s="1" t="s">
        <v>1061</v>
      </c>
      <c r="F405" s="9" t="s">
        <v>4</v>
      </c>
      <c r="G405" s="1" t="s">
        <v>1062</v>
      </c>
      <c r="H405" s="9" t="s">
        <v>1333</v>
      </c>
      <c r="I405" s="33">
        <v>1</v>
      </c>
      <c r="J405" s="33">
        <v>1</v>
      </c>
      <c r="K405" s="33">
        <f t="shared" si="6"/>
        <v>2</v>
      </c>
    </row>
    <row r="406" spans="1:11" ht="37.5" x14ac:dyDescent="0.35">
      <c r="A406" s="1" t="s">
        <v>1278</v>
      </c>
      <c r="B406" s="1" t="s">
        <v>1063</v>
      </c>
      <c r="C406" s="1" t="s">
        <v>5</v>
      </c>
      <c r="D406" s="1" t="s">
        <v>22</v>
      </c>
      <c r="E406" s="1" t="s">
        <v>1064</v>
      </c>
      <c r="F406" s="9" t="s">
        <v>6</v>
      </c>
      <c r="G406" s="1" t="s">
        <v>1065</v>
      </c>
      <c r="H406" s="9" t="s">
        <v>1333</v>
      </c>
      <c r="I406" s="33">
        <v>2</v>
      </c>
      <c r="J406" s="33">
        <v>2</v>
      </c>
      <c r="K406" s="33">
        <f t="shared" si="6"/>
        <v>4</v>
      </c>
    </row>
    <row r="407" spans="1:11" ht="37.5" x14ac:dyDescent="0.35">
      <c r="A407" s="1" t="s">
        <v>1278</v>
      </c>
      <c r="B407" s="1" t="s">
        <v>52</v>
      </c>
      <c r="C407" s="1" t="s">
        <v>5</v>
      </c>
      <c r="D407" s="1" t="s">
        <v>22</v>
      </c>
      <c r="E407" s="1" t="s">
        <v>53</v>
      </c>
      <c r="F407" s="9" t="s">
        <v>6</v>
      </c>
      <c r="G407" s="1" t="s">
        <v>1587</v>
      </c>
      <c r="H407" s="9" t="s">
        <v>1302</v>
      </c>
      <c r="I407" s="33">
        <v>3</v>
      </c>
      <c r="J407" s="33">
        <v>3</v>
      </c>
      <c r="K407" s="33">
        <f t="shared" si="6"/>
        <v>6</v>
      </c>
    </row>
    <row r="408" spans="1:11" ht="37.5" x14ac:dyDescent="0.35">
      <c r="A408" s="1" t="s">
        <v>1278</v>
      </c>
      <c r="B408" s="1" t="s">
        <v>54</v>
      </c>
      <c r="C408" s="1" t="s">
        <v>5</v>
      </c>
      <c r="D408" s="1" t="s">
        <v>22</v>
      </c>
      <c r="E408" s="1" t="s">
        <v>55</v>
      </c>
      <c r="F408" s="9" t="s">
        <v>6</v>
      </c>
      <c r="G408" s="1" t="s">
        <v>56</v>
      </c>
      <c r="H408" s="9" t="s">
        <v>1323</v>
      </c>
      <c r="I408" s="33">
        <v>1</v>
      </c>
      <c r="J408" s="33">
        <v>1</v>
      </c>
      <c r="K408" s="33">
        <f t="shared" si="6"/>
        <v>2</v>
      </c>
    </row>
    <row r="409" spans="1:11" ht="62.5" x14ac:dyDescent="0.35">
      <c r="A409" s="1" t="s">
        <v>1278</v>
      </c>
      <c r="B409" s="1" t="s">
        <v>1066</v>
      </c>
      <c r="C409" s="1" t="s">
        <v>5</v>
      </c>
      <c r="D409" s="1" t="s">
        <v>22</v>
      </c>
      <c r="E409" s="1" t="s">
        <v>1067</v>
      </c>
      <c r="F409" s="9" t="s">
        <v>6</v>
      </c>
      <c r="G409" s="1" t="s">
        <v>1068</v>
      </c>
      <c r="H409" s="9" t="s">
        <v>1323</v>
      </c>
      <c r="I409" s="33"/>
      <c r="J409" s="33"/>
      <c r="K409" s="33">
        <f t="shared" si="6"/>
        <v>0</v>
      </c>
    </row>
    <row r="410" spans="1:11" ht="62.5" x14ac:dyDescent="0.35">
      <c r="A410" s="1" t="s">
        <v>1278</v>
      </c>
      <c r="B410" s="1" t="s">
        <v>57</v>
      </c>
      <c r="C410" s="1" t="s">
        <v>5</v>
      </c>
      <c r="D410" s="1" t="s">
        <v>22</v>
      </c>
      <c r="E410" s="1" t="s">
        <v>23</v>
      </c>
      <c r="F410" s="9" t="s">
        <v>6</v>
      </c>
      <c r="G410" s="1" t="s">
        <v>58</v>
      </c>
      <c r="H410" s="9" t="s">
        <v>1333</v>
      </c>
      <c r="I410" s="33">
        <v>2</v>
      </c>
      <c r="J410" s="33">
        <v>2</v>
      </c>
      <c r="K410" s="33">
        <f t="shared" si="6"/>
        <v>4</v>
      </c>
    </row>
    <row r="411" spans="1:11" ht="37.5" x14ac:dyDescent="0.35">
      <c r="A411" s="1" t="s">
        <v>1278</v>
      </c>
      <c r="B411" s="1" t="s">
        <v>63</v>
      </c>
      <c r="C411" s="1" t="s">
        <v>5</v>
      </c>
      <c r="D411" s="1" t="s">
        <v>22</v>
      </c>
      <c r="E411" s="1" t="s">
        <v>61</v>
      </c>
      <c r="F411" s="9" t="s">
        <v>6</v>
      </c>
      <c r="G411" s="1" t="s">
        <v>62</v>
      </c>
      <c r="H411" s="9" t="s">
        <v>1298</v>
      </c>
      <c r="I411" s="33">
        <v>1</v>
      </c>
      <c r="J411" s="33">
        <v>1</v>
      </c>
      <c r="K411" s="33">
        <f t="shared" si="6"/>
        <v>2</v>
      </c>
    </row>
    <row r="412" spans="1:11" ht="50" x14ac:dyDescent="0.35">
      <c r="A412" s="1" t="s">
        <v>1278</v>
      </c>
      <c r="B412" s="1" t="s">
        <v>1591</v>
      </c>
      <c r="C412" s="1" t="s">
        <v>5</v>
      </c>
      <c r="D412" s="1" t="s">
        <v>22</v>
      </c>
      <c r="E412" s="1" t="s">
        <v>1592</v>
      </c>
      <c r="F412" s="9" t="s">
        <v>4</v>
      </c>
      <c r="G412" s="1" t="s">
        <v>984</v>
      </c>
      <c r="H412" s="9" t="s">
        <v>1333</v>
      </c>
      <c r="I412" s="33">
        <v>5</v>
      </c>
      <c r="J412" s="33">
        <v>5</v>
      </c>
      <c r="K412" s="33">
        <f t="shared" si="6"/>
        <v>10</v>
      </c>
    </row>
    <row r="413" spans="1:11" ht="50" x14ac:dyDescent="0.35">
      <c r="A413" s="1" t="s">
        <v>1278</v>
      </c>
      <c r="B413" s="1" t="s">
        <v>64</v>
      </c>
      <c r="C413" s="1" t="s">
        <v>5</v>
      </c>
      <c r="D413" s="1" t="s">
        <v>22</v>
      </c>
      <c r="E413" s="1" t="s">
        <v>65</v>
      </c>
      <c r="F413" s="9" t="s">
        <v>4</v>
      </c>
      <c r="G413" s="1" t="s">
        <v>66</v>
      </c>
      <c r="H413" s="9" t="s">
        <v>1356</v>
      </c>
      <c r="I413" s="33">
        <v>18</v>
      </c>
      <c r="J413" s="33">
        <v>15</v>
      </c>
      <c r="K413" s="33">
        <f t="shared" si="6"/>
        <v>33</v>
      </c>
    </row>
    <row r="414" spans="1:11" ht="37.5" x14ac:dyDescent="0.35">
      <c r="A414" s="1" t="s">
        <v>1278</v>
      </c>
      <c r="B414" s="1" t="s">
        <v>1070</v>
      </c>
      <c r="C414" s="1" t="s">
        <v>5</v>
      </c>
      <c r="D414" s="1" t="s">
        <v>22</v>
      </c>
      <c r="E414" s="1" t="s">
        <v>1069</v>
      </c>
      <c r="F414" s="9" t="s">
        <v>6</v>
      </c>
      <c r="G414" s="1" t="s">
        <v>1071</v>
      </c>
      <c r="H414" s="9" t="s">
        <v>1323</v>
      </c>
      <c r="I414" s="33">
        <v>20</v>
      </c>
      <c r="J414" s="33">
        <v>23</v>
      </c>
      <c r="K414" s="33">
        <f t="shared" si="6"/>
        <v>43</v>
      </c>
    </row>
    <row r="415" spans="1:11" ht="37.5" x14ac:dyDescent="0.35">
      <c r="A415" s="1" t="s">
        <v>1278</v>
      </c>
      <c r="B415" s="13" t="s">
        <v>67</v>
      </c>
      <c r="C415" s="13" t="s">
        <v>5</v>
      </c>
      <c r="D415" s="1" t="s">
        <v>22</v>
      </c>
      <c r="E415" s="13" t="s">
        <v>68</v>
      </c>
      <c r="F415" s="9" t="s">
        <v>6</v>
      </c>
      <c r="G415" s="13" t="s">
        <v>69</v>
      </c>
      <c r="H415" s="9" t="s">
        <v>1333</v>
      </c>
      <c r="I415" s="33"/>
      <c r="J415" s="33"/>
      <c r="K415" s="33">
        <f t="shared" si="6"/>
        <v>0</v>
      </c>
    </row>
    <row r="416" spans="1:11" ht="50" x14ac:dyDescent="0.35">
      <c r="A416" s="1" t="s">
        <v>1278</v>
      </c>
      <c r="B416" s="13" t="s">
        <v>70</v>
      </c>
      <c r="C416" s="13" t="s">
        <v>5</v>
      </c>
      <c r="D416" s="1" t="s">
        <v>22</v>
      </c>
      <c r="E416" s="13" t="s">
        <v>71</v>
      </c>
      <c r="F416" s="9" t="s">
        <v>6</v>
      </c>
      <c r="G416" s="13" t="s">
        <v>72</v>
      </c>
      <c r="H416" s="9" t="s">
        <v>1302</v>
      </c>
      <c r="I416" s="33">
        <v>2</v>
      </c>
      <c r="J416" s="33"/>
      <c r="K416" s="33">
        <f t="shared" si="6"/>
        <v>2</v>
      </c>
    </row>
    <row r="417" spans="1:11" ht="37.5" x14ac:dyDescent="0.35">
      <c r="A417" s="1" t="s">
        <v>1278</v>
      </c>
      <c r="B417" s="13" t="s">
        <v>784</v>
      </c>
      <c r="C417" s="13" t="s">
        <v>5</v>
      </c>
      <c r="D417" s="1" t="s">
        <v>22</v>
      </c>
      <c r="E417" s="13" t="s">
        <v>1072</v>
      </c>
      <c r="F417" s="9" t="s">
        <v>6</v>
      </c>
      <c r="G417" s="13" t="s">
        <v>1073</v>
      </c>
      <c r="H417" s="9" t="s">
        <v>1333</v>
      </c>
      <c r="I417" s="33"/>
      <c r="J417" s="33">
        <v>1</v>
      </c>
      <c r="K417" s="33">
        <f t="shared" si="6"/>
        <v>1</v>
      </c>
    </row>
    <row r="418" spans="1:11" ht="50" x14ac:dyDescent="0.35">
      <c r="A418" s="1" t="s">
        <v>1278</v>
      </c>
      <c r="B418" s="1" t="s">
        <v>1074</v>
      </c>
      <c r="C418" s="1" t="s">
        <v>24</v>
      </c>
      <c r="D418" s="1" t="s">
        <v>22</v>
      </c>
      <c r="E418" s="1" t="s">
        <v>1075</v>
      </c>
      <c r="F418" s="9" t="s">
        <v>6</v>
      </c>
      <c r="G418" s="1" t="s">
        <v>1076</v>
      </c>
      <c r="H418" s="9" t="s">
        <v>1333</v>
      </c>
      <c r="I418" s="33"/>
      <c r="J418" s="33">
        <v>1</v>
      </c>
      <c r="K418" s="33">
        <f t="shared" si="6"/>
        <v>1</v>
      </c>
    </row>
    <row r="419" spans="1:11" ht="37.5" x14ac:dyDescent="0.35">
      <c r="A419" s="1" t="s">
        <v>1278</v>
      </c>
      <c r="B419" s="1" t="s">
        <v>1596</v>
      </c>
      <c r="C419" s="1" t="s">
        <v>5</v>
      </c>
      <c r="D419" s="1" t="s">
        <v>1597</v>
      </c>
      <c r="E419" s="1" t="s">
        <v>73</v>
      </c>
      <c r="F419" s="9" t="s">
        <v>6</v>
      </c>
      <c r="G419" s="1" t="s">
        <v>74</v>
      </c>
      <c r="H419" s="9" t="s">
        <v>1333</v>
      </c>
      <c r="I419" s="33">
        <v>1</v>
      </c>
      <c r="J419" s="33">
        <v>1</v>
      </c>
      <c r="K419" s="33">
        <f t="shared" si="6"/>
        <v>2</v>
      </c>
    </row>
    <row r="420" spans="1:11" ht="50" x14ac:dyDescent="0.35">
      <c r="A420" s="1" t="s">
        <v>1278</v>
      </c>
      <c r="B420" s="1" t="s">
        <v>1584</v>
      </c>
      <c r="C420" s="1" t="s">
        <v>5</v>
      </c>
      <c r="D420" s="1" t="s">
        <v>76</v>
      </c>
      <c r="E420" s="1" t="s">
        <v>1585</v>
      </c>
      <c r="F420" s="9" t="s">
        <v>4</v>
      </c>
      <c r="G420" s="1" t="s">
        <v>1586</v>
      </c>
      <c r="H420" s="9" t="s">
        <v>1333</v>
      </c>
      <c r="I420" s="33">
        <v>1</v>
      </c>
      <c r="J420" s="33">
        <v>1</v>
      </c>
      <c r="K420" s="33">
        <f t="shared" si="6"/>
        <v>2</v>
      </c>
    </row>
    <row r="421" spans="1:11" ht="50" x14ac:dyDescent="0.35">
      <c r="A421" s="1" t="s">
        <v>1278</v>
      </c>
      <c r="B421" s="1" t="s">
        <v>1077</v>
      </c>
      <c r="C421" s="1" t="s">
        <v>5</v>
      </c>
      <c r="D421" s="1" t="s">
        <v>76</v>
      </c>
      <c r="E421" s="1" t="s">
        <v>1078</v>
      </c>
      <c r="F421" s="9" t="s">
        <v>4</v>
      </c>
      <c r="G421" s="1" t="s">
        <v>1079</v>
      </c>
      <c r="H421" s="9" t="s">
        <v>1333</v>
      </c>
      <c r="I421" s="33">
        <v>8</v>
      </c>
      <c r="J421" s="33">
        <v>9</v>
      </c>
      <c r="K421" s="33">
        <f t="shared" si="6"/>
        <v>17</v>
      </c>
    </row>
    <row r="422" spans="1:11" ht="62.5" x14ac:dyDescent="0.35">
      <c r="A422" s="1" t="s">
        <v>1278</v>
      </c>
      <c r="B422" s="1" t="s">
        <v>75</v>
      </c>
      <c r="C422" s="1" t="s">
        <v>24</v>
      </c>
      <c r="D422" s="1" t="s">
        <v>76</v>
      </c>
      <c r="E422" s="1" t="s">
        <v>77</v>
      </c>
      <c r="F422" s="9" t="s">
        <v>6</v>
      </c>
      <c r="G422" s="1" t="s">
        <v>78</v>
      </c>
      <c r="H422" s="9" t="s">
        <v>1333</v>
      </c>
      <c r="I422" s="33"/>
      <c r="J422" s="33">
        <v>1</v>
      </c>
      <c r="K422" s="33">
        <f t="shared" si="6"/>
        <v>1</v>
      </c>
    </row>
    <row r="423" spans="1:11" ht="37.5" x14ac:dyDescent="0.35">
      <c r="A423" s="1" t="s">
        <v>1278</v>
      </c>
      <c r="B423" s="1" t="s">
        <v>79</v>
      </c>
      <c r="C423" s="1" t="s">
        <v>24</v>
      </c>
      <c r="D423" s="1" t="s">
        <v>76</v>
      </c>
      <c r="E423" s="1" t="s">
        <v>80</v>
      </c>
      <c r="F423" s="9" t="s">
        <v>4</v>
      </c>
      <c r="G423" s="1" t="s">
        <v>81</v>
      </c>
      <c r="H423" s="9" t="s">
        <v>1333</v>
      </c>
      <c r="I423" s="33"/>
      <c r="J423" s="33"/>
      <c r="K423" s="33">
        <f t="shared" si="6"/>
        <v>0</v>
      </c>
    </row>
    <row r="424" spans="1:11" ht="50" x14ac:dyDescent="0.35">
      <c r="A424" s="1" t="s">
        <v>1278</v>
      </c>
      <c r="B424" s="1" t="s">
        <v>1080</v>
      </c>
      <c r="C424" s="1" t="s">
        <v>24</v>
      </c>
      <c r="D424" s="1" t="s">
        <v>76</v>
      </c>
      <c r="E424" s="1" t="s">
        <v>1081</v>
      </c>
      <c r="F424" s="9" t="s">
        <v>4</v>
      </c>
      <c r="G424" s="1" t="s">
        <v>1082</v>
      </c>
      <c r="H424" s="9" t="s">
        <v>1333</v>
      </c>
      <c r="I424" s="33"/>
      <c r="J424" s="33"/>
      <c r="K424" s="33">
        <f t="shared" si="6"/>
        <v>0</v>
      </c>
    </row>
    <row r="425" spans="1:11" ht="62.5" x14ac:dyDescent="0.35">
      <c r="A425" s="1" t="s">
        <v>1278</v>
      </c>
      <c r="B425" s="1" t="s">
        <v>1083</v>
      </c>
      <c r="C425" s="1" t="s">
        <v>24</v>
      </c>
      <c r="D425" s="1" t="s">
        <v>76</v>
      </c>
      <c r="E425" s="1" t="s">
        <v>1084</v>
      </c>
      <c r="F425" s="9" t="s">
        <v>6</v>
      </c>
      <c r="G425" s="1" t="s">
        <v>1085</v>
      </c>
      <c r="H425" s="9" t="s">
        <v>1333</v>
      </c>
      <c r="I425" s="33"/>
      <c r="J425" s="33"/>
      <c r="K425" s="33">
        <f t="shared" si="6"/>
        <v>0</v>
      </c>
    </row>
    <row r="426" spans="1:11" ht="62.5" x14ac:dyDescent="0.35">
      <c r="A426" s="1" t="s">
        <v>1278</v>
      </c>
      <c r="B426" s="4" t="s">
        <v>1086</v>
      </c>
      <c r="C426" s="4" t="s">
        <v>24</v>
      </c>
      <c r="D426" s="4" t="s">
        <v>638</v>
      </c>
      <c r="E426" s="4" t="s">
        <v>1087</v>
      </c>
      <c r="F426" s="15" t="s">
        <v>6</v>
      </c>
      <c r="G426" s="4" t="s">
        <v>1088</v>
      </c>
      <c r="H426" s="9" t="s">
        <v>1299</v>
      </c>
      <c r="I426" s="33"/>
      <c r="J426" s="33">
        <v>3</v>
      </c>
      <c r="K426" s="33">
        <f t="shared" si="6"/>
        <v>3</v>
      </c>
    </row>
    <row r="427" spans="1:11" ht="62.5" x14ac:dyDescent="0.35">
      <c r="A427" s="1" t="s">
        <v>1278</v>
      </c>
      <c r="B427" s="4" t="s">
        <v>1593</v>
      </c>
      <c r="C427" s="4" t="s">
        <v>24</v>
      </c>
      <c r="D427" s="4" t="s">
        <v>638</v>
      </c>
      <c r="E427" s="4" t="s">
        <v>1594</v>
      </c>
      <c r="F427" s="15" t="s">
        <v>4</v>
      </c>
      <c r="G427" s="4" t="s">
        <v>1595</v>
      </c>
      <c r="H427" s="9" t="s">
        <v>1333</v>
      </c>
      <c r="I427" s="33">
        <v>3</v>
      </c>
      <c r="J427" s="33"/>
      <c r="K427" s="33">
        <f t="shared" si="6"/>
        <v>3</v>
      </c>
    </row>
    <row r="428" spans="1:11" ht="75" x14ac:dyDescent="0.35">
      <c r="A428" s="1" t="s">
        <v>1278</v>
      </c>
      <c r="B428" s="4" t="s">
        <v>1089</v>
      </c>
      <c r="C428" s="4" t="s">
        <v>24</v>
      </c>
      <c r="D428" s="4" t="s">
        <v>638</v>
      </c>
      <c r="E428" s="4" t="s">
        <v>1090</v>
      </c>
      <c r="F428" s="15" t="s">
        <v>4</v>
      </c>
      <c r="G428" s="4" t="s">
        <v>1091</v>
      </c>
      <c r="H428" s="9" t="s">
        <v>1333</v>
      </c>
      <c r="I428" s="33">
        <v>2</v>
      </c>
      <c r="J428" s="33">
        <v>2</v>
      </c>
      <c r="K428" s="33">
        <f t="shared" si="6"/>
        <v>4</v>
      </c>
    </row>
    <row r="429" spans="1:11" ht="62.5" x14ac:dyDescent="0.35">
      <c r="A429" s="4" t="s">
        <v>1271</v>
      </c>
      <c r="B429" s="4" t="s">
        <v>785</v>
      </c>
      <c r="C429" s="4" t="s">
        <v>24</v>
      </c>
      <c r="D429" s="4" t="s">
        <v>1093</v>
      </c>
      <c r="E429" s="4" t="s">
        <v>1092</v>
      </c>
      <c r="F429" s="15" t="s">
        <v>6</v>
      </c>
      <c r="G429" s="4" t="s">
        <v>1094</v>
      </c>
      <c r="H429" s="9" t="s">
        <v>1466</v>
      </c>
      <c r="I429" s="33">
        <v>1</v>
      </c>
      <c r="J429" s="33">
        <v>1</v>
      </c>
      <c r="K429" s="33">
        <f t="shared" si="6"/>
        <v>2</v>
      </c>
    </row>
    <row r="430" spans="1:11" ht="37.5" x14ac:dyDescent="0.35">
      <c r="A430" s="4" t="s">
        <v>1274</v>
      </c>
      <c r="B430" s="4" t="s">
        <v>634</v>
      </c>
      <c r="C430" s="4" t="s">
        <v>5</v>
      </c>
      <c r="D430" s="4" t="s">
        <v>635</v>
      </c>
      <c r="E430" s="4" t="s">
        <v>636</v>
      </c>
      <c r="F430" s="15" t="s">
        <v>6</v>
      </c>
      <c r="G430" s="4" t="s">
        <v>637</v>
      </c>
      <c r="H430" s="9" t="s">
        <v>1296</v>
      </c>
      <c r="I430" s="33">
        <v>6</v>
      </c>
      <c r="J430" s="33">
        <v>8</v>
      </c>
      <c r="K430" s="33">
        <f t="shared" si="6"/>
        <v>14</v>
      </c>
    </row>
    <row r="431" spans="1:11" ht="37.5" x14ac:dyDescent="0.35">
      <c r="A431" s="1" t="s">
        <v>1274</v>
      </c>
      <c r="B431" s="1" t="s">
        <v>1095</v>
      </c>
      <c r="C431" s="1" t="s">
        <v>5</v>
      </c>
      <c r="D431" s="1" t="s">
        <v>635</v>
      </c>
      <c r="E431" s="1" t="s">
        <v>1096</v>
      </c>
      <c r="F431" s="1" t="s">
        <v>4</v>
      </c>
      <c r="G431" s="1" t="s">
        <v>1097</v>
      </c>
      <c r="H431" s="9" t="s">
        <v>1296</v>
      </c>
      <c r="I431" s="33"/>
      <c r="J431" s="33"/>
      <c r="K431" s="33">
        <f t="shared" si="6"/>
        <v>0</v>
      </c>
    </row>
    <row r="432" spans="1:11" ht="87.5" x14ac:dyDescent="0.35">
      <c r="A432" s="1" t="s">
        <v>1274</v>
      </c>
      <c r="B432" s="1" t="s">
        <v>1600</v>
      </c>
      <c r="C432" s="1" t="s">
        <v>5</v>
      </c>
      <c r="D432" s="1" t="s">
        <v>635</v>
      </c>
      <c r="E432" s="1" t="s">
        <v>1601</v>
      </c>
      <c r="F432" s="1" t="s">
        <v>4</v>
      </c>
      <c r="G432" s="1" t="s">
        <v>1602</v>
      </c>
      <c r="H432" s="9" t="s">
        <v>1298</v>
      </c>
      <c r="I432" s="33"/>
      <c r="J432" s="33"/>
      <c r="K432" s="33">
        <f t="shared" si="6"/>
        <v>0</v>
      </c>
    </row>
    <row r="433" spans="1:11" ht="37.5" x14ac:dyDescent="0.35">
      <c r="A433" s="1" t="s">
        <v>1274</v>
      </c>
      <c r="B433" s="1" t="s">
        <v>1203</v>
      </c>
      <c r="C433" s="1" t="s">
        <v>5</v>
      </c>
      <c r="D433" s="1" t="s">
        <v>635</v>
      </c>
      <c r="E433" s="1" t="s">
        <v>1201</v>
      </c>
      <c r="F433" s="1" t="s">
        <v>4</v>
      </c>
      <c r="G433" s="1" t="s">
        <v>1202</v>
      </c>
      <c r="H433" s="9" t="s">
        <v>1312</v>
      </c>
      <c r="I433" s="33"/>
      <c r="J433" s="33">
        <v>1</v>
      </c>
      <c r="K433" s="33">
        <f t="shared" si="6"/>
        <v>1</v>
      </c>
    </row>
    <row r="434" spans="1:11" ht="37.5" x14ac:dyDescent="0.35">
      <c r="A434" s="1" t="s">
        <v>1274</v>
      </c>
      <c r="B434" s="1" t="s">
        <v>1098</v>
      </c>
      <c r="C434" s="1" t="s">
        <v>5</v>
      </c>
      <c r="D434" s="1" t="s">
        <v>635</v>
      </c>
      <c r="E434" s="1" t="s">
        <v>1099</v>
      </c>
      <c r="F434" s="1" t="s">
        <v>4</v>
      </c>
      <c r="G434" s="1" t="s">
        <v>1100</v>
      </c>
      <c r="H434" s="9" t="s">
        <v>1296</v>
      </c>
      <c r="I434" s="33">
        <v>1</v>
      </c>
      <c r="J434" s="33"/>
      <c r="K434" s="33">
        <f t="shared" si="6"/>
        <v>1</v>
      </c>
    </row>
    <row r="435" spans="1:11" ht="50" x14ac:dyDescent="0.35">
      <c r="A435" s="1" t="s">
        <v>1274</v>
      </c>
      <c r="B435" s="1" t="s">
        <v>1101</v>
      </c>
      <c r="C435" s="1" t="s">
        <v>5</v>
      </c>
      <c r="D435" s="1" t="s">
        <v>635</v>
      </c>
      <c r="E435" s="1" t="s">
        <v>448</v>
      </c>
      <c r="F435" s="1" t="s">
        <v>4</v>
      </c>
      <c r="G435" s="1" t="s">
        <v>1102</v>
      </c>
      <c r="H435" s="9" t="s">
        <v>1326</v>
      </c>
      <c r="I435" s="33"/>
      <c r="J435" s="33"/>
      <c r="K435" s="33">
        <f t="shared" si="6"/>
        <v>0</v>
      </c>
    </row>
    <row r="436" spans="1:11" ht="37.5" x14ac:dyDescent="0.35">
      <c r="A436" s="1" t="s">
        <v>1274</v>
      </c>
      <c r="B436" s="1" t="s">
        <v>1103</v>
      </c>
      <c r="C436" s="1" t="s">
        <v>5</v>
      </c>
      <c r="D436" s="1" t="s">
        <v>635</v>
      </c>
      <c r="E436" s="1" t="s">
        <v>1104</v>
      </c>
      <c r="F436" s="1" t="s">
        <v>6</v>
      </c>
      <c r="G436" s="1" t="s">
        <v>1105</v>
      </c>
      <c r="H436" s="9" t="s">
        <v>1296</v>
      </c>
      <c r="I436" s="33"/>
      <c r="J436" s="33">
        <v>1</v>
      </c>
      <c r="K436" s="33">
        <f t="shared" si="6"/>
        <v>1</v>
      </c>
    </row>
    <row r="437" spans="1:11" ht="50" x14ac:dyDescent="0.35">
      <c r="A437" s="13" t="s">
        <v>1274</v>
      </c>
      <c r="B437" s="13" t="s">
        <v>82</v>
      </c>
      <c r="C437" s="13" t="s">
        <v>5</v>
      </c>
      <c r="D437" s="13" t="s">
        <v>83</v>
      </c>
      <c r="E437" s="13" t="s">
        <v>84</v>
      </c>
      <c r="F437" s="9" t="s">
        <v>6</v>
      </c>
      <c r="G437" s="13" t="s">
        <v>85</v>
      </c>
      <c r="H437" s="9" t="s">
        <v>1302</v>
      </c>
      <c r="I437" s="33">
        <v>1</v>
      </c>
      <c r="J437" s="33">
        <v>1</v>
      </c>
      <c r="K437" s="33">
        <f t="shared" si="6"/>
        <v>2</v>
      </c>
    </row>
    <row r="438" spans="1:11" ht="50" x14ac:dyDescent="0.35">
      <c r="A438" s="1" t="s">
        <v>1274</v>
      </c>
      <c r="B438" s="1" t="s">
        <v>86</v>
      </c>
      <c r="C438" s="1" t="s">
        <v>5</v>
      </c>
      <c r="D438" s="13" t="s">
        <v>83</v>
      </c>
      <c r="E438" s="1" t="s">
        <v>71</v>
      </c>
      <c r="F438" s="9" t="s">
        <v>6</v>
      </c>
      <c r="G438" s="1" t="s">
        <v>72</v>
      </c>
      <c r="H438" s="9" t="s">
        <v>1302</v>
      </c>
      <c r="I438" s="33">
        <v>2</v>
      </c>
      <c r="J438" s="33"/>
      <c r="K438" s="33">
        <f t="shared" si="6"/>
        <v>2</v>
      </c>
    </row>
    <row r="439" spans="1:11" ht="50" x14ac:dyDescent="0.35">
      <c r="A439" s="1" t="s">
        <v>1271</v>
      </c>
      <c r="B439" s="1" t="s">
        <v>641</v>
      </c>
      <c r="C439" s="1" t="s">
        <v>5</v>
      </c>
      <c r="D439" s="1" t="s">
        <v>642</v>
      </c>
      <c r="E439" s="1" t="s">
        <v>643</v>
      </c>
      <c r="F439" s="9" t="s">
        <v>6</v>
      </c>
      <c r="G439" s="1" t="s">
        <v>644</v>
      </c>
      <c r="H439" s="9" t="s">
        <v>1466</v>
      </c>
      <c r="I439" s="33">
        <v>2</v>
      </c>
      <c r="J439" s="33">
        <v>2</v>
      </c>
      <c r="K439" s="33">
        <f t="shared" si="6"/>
        <v>4</v>
      </c>
    </row>
    <row r="440" spans="1:11" ht="62.5" x14ac:dyDescent="0.35">
      <c r="A440" s="1" t="s">
        <v>1271</v>
      </c>
      <c r="B440" s="1" t="s">
        <v>1107</v>
      </c>
      <c r="C440" s="1" t="s">
        <v>5</v>
      </c>
      <c r="D440" s="1" t="s">
        <v>642</v>
      </c>
      <c r="E440" s="1" t="s">
        <v>1108</v>
      </c>
      <c r="F440" s="9" t="s">
        <v>6</v>
      </c>
      <c r="G440" s="1" t="s">
        <v>1109</v>
      </c>
      <c r="H440" s="9" t="s">
        <v>1296</v>
      </c>
      <c r="I440" s="33">
        <v>2</v>
      </c>
      <c r="J440" s="33">
        <v>2</v>
      </c>
      <c r="K440" s="33">
        <f t="shared" si="6"/>
        <v>4</v>
      </c>
    </row>
    <row r="441" spans="1:11" ht="62.5" x14ac:dyDescent="0.35">
      <c r="A441" s="1" t="s">
        <v>1271</v>
      </c>
      <c r="B441" s="1" t="s">
        <v>1110</v>
      </c>
      <c r="C441" s="1" t="s">
        <v>5</v>
      </c>
      <c r="D441" s="1" t="s">
        <v>642</v>
      </c>
      <c r="E441" s="1" t="s">
        <v>1111</v>
      </c>
      <c r="F441" s="9" t="s">
        <v>4</v>
      </c>
      <c r="G441" s="1" t="s">
        <v>1112</v>
      </c>
      <c r="H441" s="9" t="s">
        <v>1296</v>
      </c>
      <c r="I441" s="33"/>
      <c r="J441" s="33">
        <v>1</v>
      </c>
      <c r="K441" s="33">
        <f t="shared" si="6"/>
        <v>1</v>
      </c>
    </row>
    <row r="442" spans="1:11" ht="50" x14ac:dyDescent="0.35">
      <c r="A442" s="1" t="s">
        <v>1271</v>
      </c>
      <c r="B442" s="1" t="s">
        <v>1113</v>
      </c>
      <c r="C442" s="1" t="s">
        <v>5</v>
      </c>
      <c r="D442" s="1" t="s">
        <v>642</v>
      </c>
      <c r="E442" s="1" t="s">
        <v>1114</v>
      </c>
      <c r="F442" s="9" t="s">
        <v>4</v>
      </c>
      <c r="G442" s="1" t="s">
        <v>1115</v>
      </c>
      <c r="H442" s="9" t="s">
        <v>1312</v>
      </c>
      <c r="I442" s="33"/>
      <c r="J442" s="33"/>
      <c r="K442" s="33">
        <f t="shared" si="6"/>
        <v>0</v>
      </c>
    </row>
    <row r="443" spans="1:11" ht="50" x14ac:dyDescent="0.35">
      <c r="A443" s="1" t="s">
        <v>1271</v>
      </c>
      <c r="B443" s="1" t="s">
        <v>1116</v>
      </c>
      <c r="C443" s="1" t="s">
        <v>5</v>
      </c>
      <c r="D443" s="1" t="s">
        <v>642</v>
      </c>
      <c r="E443" s="1" t="s">
        <v>1117</v>
      </c>
      <c r="F443" s="9" t="s">
        <v>4</v>
      </c>
      <c r="G443" s="1" t="s">
        <v>1118</v>
      </c>
      <c r="H443" s="9" t="s">
        <v>1296</v>
      </c>
      <c r="I443" s="33">
        <v>1</v>
      </c>
      <c r="J443" s="33"/>
      <c r="K443" s="33">
        <f t="shared" si="6"/>
        <v>1</v>
      </c>
    </row>
    <row r="444" spans="1:11" ht="62.5" x14ac:dyDescent="0.35">
      <c r="A444" s="1" t="s">
        <v>1271</v>
      </c>
      <c r="B444" s="1" t="s">
        <v>1603</v>
      </c>
      <c r="C444" s="1" t="s">
        <v>5</v>
      </c>
      <c r="D444" s="1" t="s">
        <v>642</v>
      </c>
      <c r="E444" s="1" t="s">
        <v>1604</v>
      </c>
      <c r="F444" s="9" t="s">
        <v>4</v>
      </c>
      <c r="G444" s="1" t="s">
        <v>1605</v>
      </c>
      <c r="H444" s="9" t="s">
        <v>1296</v>
      </c>
      <c r="I444" s="33"/>
      <c r="J444" s="33"/>
      <c r="K444" s="33">
        <f t="shared" si="6"/>
        <v>0</v>
      </c>
    </row>
    <row r="445" spans="1:11" ht="50" x14ac:dyDescent="0.35">
      <c r="A445" s="1" t="s">
        <v>1271</v>
      </c>
      <c r="B445" s="1" t="s">
        <v>1120</v>
      </c>
      <c r="C445" s="1" t="s">
        <v>5</v>
      </c>
      <c r="D445" s="1" t="s">
        <v>642</v>
      </c>
      <c r="E445" s="1" t="s">
        <v>1121</v>
      </c>
      <c r="F445" s="9" t="s">
        <v>4</v>
      </c>
      <c r="G445" s="1" t="s">
        <v>1122</v>
      </c>
      <c r="H445" s="9" t="s">
        <v>1354</v>
      </c>
      <c r="I445" s="33">
        <v>1</v>
      </c>
      <c r="J445" s="33"/>
      <c r="K445" s="33">
        <f t="shared" si="6"/>
        <v>1</v>
      </c>
    </row>
    <row r="446" spans="1:11" ht="62.5" x14ac:dyDescent="0.35">
      <c r="A446" s="1" t="s">
        <v>1271</v>
      </c>
      <c r="B446" s="1" t="s">
        <v>1123</v>
      </c>
      <c r="C446" s="1" t="s">
        <v>5</v>
      </c>
      <c r="D446" s="1" t="s">
        <v>642</v>
      </c>
      <c r="E446" s="1" t="s">
        <v>1124</v>
      </c>
      <c r="F446" s="9" t="s">
        <v>6</v>
      </c>
      <c r="G446" s="1" t="s">
        <v>1125</v>
      </c>
      <c r="H446" s="9" t="s">
        <v>1354</v>
      </c>
      <c r="I446" s="33"/>
      <c r="J446" s="33">
        <v>1</v>
      </c>
      <c r="K446" s="33">
        <f t="shared" si="6"/>
        <v>1</v>
      </c>
    </row>
    <row r="447" spans="1:11" ht="50" x14ac:dyDescent="0.35">
      <c r="A447" s="1" t="s">
        <v>1271</v>
      </c>
      <c r="B447" s="1" t="s">
        <v>1612</v>
      </c>
      <c r="C447" s="1" t="s">
        <v>5</v>
      </c>
      <c r="D447" s="1" t="s">
        <v>642</v>
      </c>
      <c r="E447" s="1" t="s">
        <v>1613</v>
      </c>
      <c r="F447" s="9" t="s">
        <v>6</v>
      </c>
      <c r="G447" s="1" t="s">
        <v>1614</v>
      </c>
      <c r="H447" s="9" t="s">
        <v>1466</v>
      </c>
      <c r="I447" s="33"/>
      <c r="J447" s="33"/>
      <c r="K447" s="33">
        <f t="shared" si="6"/>
        <v>0</v>
      </c>
    </row>
    <row r="448" spans="1:11" ht="62.5" x14ac:dyDescent="0.35">
      <c r="A448" s="1" t="s">
        <v>1271</v>
      </c>
      <c r="B448" s="1" t="s">
        <v>1130</v>
      </c>
      <c r="C448" s="1" t="s">
        <v>5</v>
      </c>
      <c r="D448" s="1" t="s">
        <v>642</v>
      </c>
      <c r="E448" s="1" t="s">
        <v>1131</v>
      </c>
      <c r="F448" s="9" t="s">
        <v>6</v>
      </c>
      <c r="G448" s="1" t="s">
        <v>1132</v>
      </c>
      <c r="H448" s="9" t="s">
        <v>1298</v>
      </c>
      <c r="I448" s="33"/>
      <c r="J448" s="33"/>
      <c r="K448" s="33">
        <f t="shared" si="6"/>
        <v>0</v>
      </c>
    </row>
    <row r="449" spans="1:11" ht="50" x14ac:dyDescent="0.35">
      <c r="A449" s="1" t="s">
        <v>1271</v>
      </c>
      <c r="B449" s="1" t="s">
        <v>1127</v>
      </c>
      <c r="C449" s="1" t="s">
        <v>5</v>
      </c>
      <c r="D449" s="1" t="s">
        <v>1126</v>
      </c>
      <c r="E449" s="1" t="s">
        <v>1128</v>
      </c>
      <c r="F449" s="9" t="s">
        <v>6</v>
      </c>
      <c r="G449" s="1" t="s">
        <v>1129</v>
      </c>
      <c r="H449" s="9" t="s">
        <v>1296</v>
      </c>
      <c r="I449" s="33"/>
      <c r="J449" s="33">
        <v>1</v>
      </c>
      <c r="K449" s="33">
        <f t="shared" si="6"/>
        <v>1</v>
      </c>
    </row>
    <row r="450" spans="1:11" ht="50" x14ac:dyDescent="0.35">
      <c r="A450" s="1" t="s">
        <v>1271</v>
      </c>
      <c r="B450" s="1" t="s">
        <v>1133</v>
      </c>
      <c r="C450" s="1" t="s">
        <v>5</v>
      </c>
      <c r="D450" s="1" t="s">
        <v>1126</v>
      </c>
      <c r="E450" s="1" t="s">
        <v>1134</v>
      </c>
      <c r="F450" s="9" t="s">
        <v>6</v>
      </c>
      <c r="G450" s="1" t="s">
        <v>1135</v>
      </c>
      <c r="H450" s="9" t="s">
        <v>1296</v>
      </c>
      <c r="I450" s="33">
        <v>6</v>
      </c>
      <c r="J450" s="33"/>
      <c r="K450" s="33">
        <f t="shared" si="6"/>
        <v>6</v>
      </c>
    </row>
    <row r="451" spans="1:11" ht="62.5" x14ac:dyDescent="0.35">
      <c r="A451" s="1" t="s">
        <v>1278</v>
      </c>
      <c r="B451" s="4" t="s">
        <v>25</v>
      </c>
      <c r="C451" s="1" t="s">
        <v>5</v>
      </c>
      <c r="D451" s="1" t="s">
        <v>1631</v>
      </c>
      <c r="E451" s="1" t="s">
        <v>26</v>
      </c>
      <c r="F451" s="9" t="s">
        <v>6</v>
      </c>
      <c r="G451" s="1" t="s">
        <v>27</v>
      </c>
      <c r="H451" s="9" t="s">
        <v>1297</v>
      </c>
      <c r="I451" s="33"/>
      <c r="J451" s="33"/>
      <c r="K451" s="33">
        <f t="shared" ref="K451:K514" si="7">SUM(I451:J451)</f>
        <v>0</v>
      </c>
    </row>
    <row r="452" spans="1:11" ht="62.5" x14ac:dyDescent="0.35">
      <c r="A452" s="1" t="s">
        <v>1278</v>
      </c>
      <c r="B452" s="4" t="s">
        <v>996</v>
      </c>
      <c r="C452" s="1" t="s">
        <v>5</v>
      </c>
      <c r="D452" s="1" t="s">
        <v>1631</v>
      </c>
      <c r="E452" s="1" t="s">
        <v>997</v>
      </c>
      <c r="F452" s="9" t="s">
        <v>6</v>
      </c>
      <c r="G452" s="1" t="s">
        <v>998</v>
      </c>
      <c r="H452" s="9" t="s">
        <v>1297</v>
      </c>
      <c r="I452" s="33">
        <v>1</v>
      </c>
      <c r="J452" s="33">
        <v>1</v>
      </c>
      <c r="K452" s="33">
        <f t="shared" si="7"/>
        <v>2</v>
      </c>
    </row>
    <row r="453" spans="1:11" ht="62.5" x14ac:dyDescent="0.35">
      <c r="A453" s="1" t="s">
        <v>1278</v>
      </c>
      <c r="B453" s="4" t="s">
        <v>1630</v>
      </c>
      <c r="C453" s="1" t="s">
        <v>5</v>
      </c>
      <c r="D453" s="1" t="s">
        <v>1631</v>
      </c>
      <c r="E453" s="1" t="s">
        <v>1632</v>
      </c>
      <c r="F453" s="9" t="s">
        <v>6</v>
      </c>
      <c r="G453" s="1" t="s">
        <v>1633</v>
      </c>
      <c r="H453" s="9" t="s">
        <v>1297</v>
      </c>
      <c r="I453" s="33">
        <v>1</v>
      </c>
      <c r="J453" s="33">
        <v>1</v>
      </c>
      <c r="K453" s="33">
        <f t="shared" si="7"/>
        <v>2</v>
      </c>
    </row>
    <row r="454" spans="1:11" ht="62.5" x14ac:dyDescent="0.35">
      <c r="A454" s="1" t="s">
        <v>1278</v>
      </c>
      <c r="B454" s="4" t="s">
        <v>1634</v>
      </c>
      <c r="C454" s="1" t="s">
        <v>5</v>
      </c>
      <c r="D454" s="1" t="s">
        <v>1631</v>
      </c>
      <c r="E454" s="1" t="s">
        <v>1635</v>
      </c>
      <c r="F454" s="9" t="s">
        <v>6</v>
      </c>
      <c r="G454" s="1" t="s">
        <v>1636</v>
      </c>
      <c r="H454" s="9" t="s">
        <v>1297</v>
      </c>
      <c r="I454" s="33">
        <v>2</v>
      </c>
      <c r="J454" s="33">
        <v>1</v>
      </c>
      <c r="K454" s="33">
        <f t="shared" si="7"/>
        <v>3</v>
      </c>
    </row>
    <row r="455" spans="1:11" ht="62.5" x14ac:dyDescent="0.35">
      <c r="A455" s="1" t="s">
        <v>1278</v>
      </c>
      <c r="B455" s="4" t="s">
        <v>12</v>
      </c>
      <c r="C455" s="1" t="s">
        <v>5</v>
      </c>
      <c r="D455" s="1" t="s">
        <v>1631</v>
      </c>
      <c r="E455" s="1" t="s">
        <v>13</v>
      </c>
      <c r="F455" s="9" t="s">
        <v>6</v>
      </c>
      <c r="G455" s="1" t="s">
        <v>1629</v>
      </c>
      <c r="H455" s="9" t="s">
        <v>1466</v>
      </c>
      <c r="I455" s="33">
        <v>1</v>
      </c>
      <c r="J455" s="33">
        <v>1</v>
      </c>
      <c r="K455" s="33">
        <f t="shared" si="7"/>
        <v>2</v>
      </c>
    </row>
    <row r="456" spans="1:11" ht="50" x14ac:dyDescent="0.35">
      <c r="A456" s="1" t="s">
        <v>1278</v>
      </c>
      <c r="B456" s="4" t="s">
        <v>14</v>
      </c>
      <c r="C456" s="1" t="s">
        <v>5</v>
      </c>
      <c r="D456" s="1" t="s">
        <v>1631</v>
      </c>
      <c r="E456" s="1" t="s">
        <v>15</v>
      </c>
      <c r="F456" s="9" t="s">
        <v>6</v>
      </c>
      <c r="G456" s="1" t="s">
        <v>16</v>
      </c>
      <c r="H456" s="9" t="s">
        <v>1466</v>
      </c>
      <c r="I456" s="33">
        <v>1</v>
      </c>
      <c r="J456" s="33">
        <v>1</v>
      </c>
      <c r="K456" s="33">
        <f t="shared" si="7"/>
        <v>2</v>
      </c>
    </row>
    <row r="457" spans="1:11" ht="62.5" x14ac:dyDescent="0.35">
      <c r="A457" s="1" t="s">
        <v>1278</v>
      </c>
      <c r="B457" s="4" t="s">
        <v>999</v>
      </c>
      <c r="C457" s="1" t="s">
        <v>5</v>
      </c>
      <c r="D457" s="1" t="s">
        <v>1631</v>
      </c>
      <c r="E457" s="1" t="s">
        <v>1000</v>
      </c>
      <c r="F457" s="9" t="s">
        <v>6</v>
      </c>
      <c r="G457" s="1" t="s">
        <v>1001</v>
      </c>
      <c r="H457" s="9" t="s">
        <v>1466</v>
      </c>
      <c r="I457" s="33">
        <v>1</v>
      </c>
      <c r="J457" s="33"/>
      <c r="K457" s="33">
        <f t="shared" si="7"/>
        <v>1</v>
      </c>
    </row>
    <row r="458" spans="1:11" ht="75" x14ac:dyDescent="0.35">
      <c r="A458" s="1" t="s">
        <v>1278</v>
      </c>
      <c r="B458" s="4" t="s">
        <v>1002</v>
      </c>
      <c r="C458" s="1" t="s">
        <v>5</v>
      </c>
      <c r="D458" s="1" t="s">
        <v>1631</v>
      </c>
      <c r="E458" s="1" t="s">
        <v>1003</v>
      </c>
      <c r="F458" s="9" t="s">
        <v>6</v>
      </c>
      <c r="G458" s="1" t="s">
        <v>1004</v>
      </c>
      <c r="H458" s="9" t="s">
        <v>1297</v>
      </c>
      <c r="I458" s="33"/>
      <c r="J458" s="33"/>
      <c r="K458" s="33">
        <f t="shared" si="7"/>
        <v>0</v>
      </c>
    </row>
    <row r="459" spans="1:11" ht="62.5" x14ac:dyDescent="0.35">
      <c r="A459" s="1" t="s">
        <v>1278</v>
      </c>
      <c r="B459" s="4" t="s">
        <v>1005</v>
      </c>
      <c r="C459" s="1" t="s">
        <v>5</v>
      </c>
      <c r="D459" s="1" t="s">
        <v>1631</v>
      </c>
      <c r="E459" s="1" t="s">
        <v>1006</v>
      </c>
      <c r="F459" s="9" t="s">
        <v>6</v>
      </c>
      <c r="G459" s="1" t="s">
        <v>1007</v>
      </c>
      <c r="H459" s="9" t="s">
        <v>1300</v>
      </c>
      <c r="I459" s="33"/>
      <c r="J459" s="33">
        <v>1</v>
      </c>
      <c r="K459" s="33">
        <f t="shared" si="7"/>
        <v>1</v>
      </c>
    </row>
    <row r="460" spans="1:11" ht="50" x14ac:dyDescent="0.35">
      <c r="A460" s="1" t="s">
        <v>1278</v>
      </c>
      <c r="B460" s="4" t="s">
        <v>19</v>
      </c>
      <c r="C460" s="1" t="s">
        <v>5</v>
      </c>
      <c r="D460" s="1" t="s">
        <v>1631</v>
      </c>
      <c r="E460" s="1" t="s">
        <v>20</v>
      </c>
      <c r="F460" s="9" t="s">
        <v>4</v>
      </c>
      <c r="G460" s="1" t="s">
        <v>21</v>
      </c>
      <c r="H460" s="9" t="s">
        <v>1356</v>
      </c>
      <c r="I460" s="33"/>
      <c r="J460" s="33">
        <v>1</v>
      </c>
      <c r="K460" s="33">
        <f t="shared" si="7"/>
        <v>1</v>
      </c>
    </row>
    <row r="461" spans="1:11" ht="50" x14ac:dyDescent="0.35">
      <c r="A461" s="1" t="s">
        <v>1278</v>
      </c>
      <c r="B461" s="4" t="s">
        <v>1637</v>
      </c>
      <c r="C461" s="1" t="s">
        <v>5</v>
      </c>
      <c r="D461" s="1" t="s">
        <v>1631</v>
      </c>
      <c r="E461" s="1" t="s">
        <v>1638</v>
      </c>
      <c r="F461" s="9" t="s">
        <v>4</v>
      </c>
      <c r="G461" s="1" t="s">
        <v>1639</v>
      </c>
      <c r="H461" s="9" t="s">
        <v>1297</v>
      </c>
      <c r="I461" s="33"/>
      <c r="J461" s="33">
        <v>1</v>
      </c>
      <c r="K461" s="33">
        <f t="shared" si="7"/>
        <v>1</v>
      </c>
    </row>
    <row r="462" spans="1:11" ht="62.5" x14ac:dyDescent="0.35">
      <c r="A462" s="1" t="s">
        <v>1278</v>
      </c>
      <c r="B462" s="4" t="s">
        <v>786</v>
      </c>
      <c r="C462" s="1" t="s">
        <v>5</v>
      </c>
      <c r="D462" s="1" t="s">
        <v>1631</v>
      </c>
      <c r="E462" s="1" t="s">
        <v>1008</v>
      </c>
      <c r="F462" s="9" t="s">
        <v>4</v>
      </c>
      <c r="G462" s="1" t="s">
        <v>1009</v>
      </c>
      <c r="H462" s="9" t="s">
        <v>1466</v>
      </c>
      <c r="I462" s="33">
        <v>4</v>
      </c>
      <c r="J462" s="33"/>
      <c r="K462" s="33">
        <f t="shared" si="7"/>
        <v>4</v>
      </c>
    </row>
    <row r="463" spans="1:11" ht="50" x14ac:dyDescent="0.35">
      <c r="A463" s="1" t="s">
        <v>1274</v>
      </c>
      <c r="B463" s="1" t="s">
        <v>287</v>
      </c>
      <c r="C463" s="1" t="s">
        <v>5</v>
      </c>
      <c r="D463" s="1" t="s">
        <v>1640</v>
      </c>
      <c r="E463" s="1" t="s">
        <v>288</v>
      </c>
      <c r="F463" s="9" t="s">
        <v>6</v>
      </c>
      <c r="G463" s="4" t="s">
        <v>289</v>
      </c>
      <c r="H463" s="9" t="s">
        <v>1296</v>
      </c>
      <c r="I463" s="33">
        <v>2</v>
      </c>
      <c r="J463" s="33">
        <v>2</v>
      </c>
      <c r="K463" s="33">
        <f t="shared" si="7"/>
        <v>4</v>
      </c>
    </row>
    <row r="464" spans="1:11" ht="50" x14ac:dyDescent="0.35">
      <c r="A464" s="1" t="s">
        <v>1274</v>
      </c>
      <c r="B464" s="1" t="s">
        <v>1737</v>
      </c>
      <c r="C464" s="1" t="s">
        <v>5</v>
      </c>
      <c r="D464" s="1" t="s">
        <v>1738</v>
      </c>
      <c r="E464" s="1" t="s">
        <v>1641</v>
      </c>
      <c r="F464" s="9" t="s">
        <v>6</v>
      </c>
      <c r="G464" s="4" t="s">
        <v>1642</v>
      </c>
      <c r="H464" s="9" t="s">
        <v>1312</v>
      </c>
      <c r="I464" s="33"/>
      <c r="J464" s="33"/>
      <c r="K464" s="33">
        <f t="shared" si="7"/>
        <v>0</v>
      </c>
    </row>
    <row r="465" spans="1:11" ht="37.5" x14ac:dyDescent="0.35">
      <c r="A465" s="1" t="s">
        <v>1274</v>
      </c>
      <c r="B465" s="1" t="s">
        <v>1643</v>
      </c>
      <c r="C465" s="1" t="s">
        <v>5</v>
      </c>
      <c r="D465" s="1" t="s">
        <v>1640</v>
      </c>
      <c r="E465" s="1" t="s">
        <v>1644</v>
      </c>
      <c r="F465" s="9" t="s">
        <v>6</v>
      </c>
      <c r="G465" s="4" t="s">
        <v>1645</v>
      </c>
      <c r="H465" s="9" t="s">
        <v>1296</v>
      </c>
      <c r="I465" s="33"/>
      <c r="J465" s="33">
        <v>1</v>
      </c>
      <c r="K465" s="33">
        <f t="shared" si="7"/>
        <v>1</v>
      </c>
    </row>
    <row r="466" spans="1:11" ht="50" x14ac:dyDescent="0.35">
      <c r="A466" s="1" t="s">
        <v>1274</v>
      </c>
      <c r="B466" s="1" t="s">
        <v>290</v>
      </c>
      <c r="C466" s="1" t="s">
        <v>5</v>
      </c>
      <c r="D466" s="1" t="s">
        <v>291</v>
      </c>
      <c r="E466" s="1" t="s">
        <v>292</v>
      </c>
      <c r="F466" s="9" t="s">
        <v>6</v>
      </c>
      <c r="G466" s="1" t="s">
        <v>293</v>
      </c>
      <c r="H466" s="9" t="s">
        <v>1466</v>
      </c>
      <c r="I466" s="33">
        <v>10</v>
      </c>
      <c r="J466" s="33">
        <v>10</v>
      </c>
      <c r="K466" s="33">
        <f t="shared" si="7"/>
        <v>20</v>
      </c>
    </row>
    <row r="467" spans="1:11" ht="50" x14ac:dyDescent="0.35">
      <c r="A467" s="9" t="s">
        <v>1272</v>
      </c>
      <c r="B467" s="9" t="s">
        <v>655</v>
      </c>
      <c r="C467" s="9" t="s">
        <v>5</v>
      </c>
      <c r="D467" s="9" t="s">
        <v>656</v>
      </c>
      <c r="E467" s="9" t="s">
        <v>649</v>
      </c>
      <c r="F467" s="9" t="s">
        <v>6</v>
      </c>
      <c r="G467" s="9" t="s">
        <v>657</v>
      </c>
      <c r="H467" s="9" t="s">
        <v>1466</v>
      </c>
      <c r="I467" s="33"/>
      <c r="J467" s="33"/>
      <c r="K467" s="33">
        <f t="shared" si="7"/>
        <v>0</v>
      </c>
    </row>
    <row r="468" spans="1:11" ht="50" x14ac:dyDescent="0.35">
      <c r="A468" s="1" t="s">
        <v>1274</v>
      </c>
      <c r="B468" s="1" t="s">
        <v>1659</v>
      </c>
      <c r="C468" s="1" t="s">
        <v>5</v>
      </c>
      <c r="D468" s="1" t="s">
        <v>60</v>
      </c>
      <c r="E468" s="1" t="s">
        <v>1660</v>
      </c>
      <c r="F468" s="9" t="s">
        <v>4</v>
      </c>
      <c r="G468" s="1" t="s">
        <v>1661</v>
      </c>
      <c r="H468" s="9" t="s">
        <v>1355</v>
      </c>
      <c r="I468" s="33"/>
      <c r="J468" s="33"/>
      <c r="K468" s="33">
        <f t="shared" si="7"/>
        <v>0</v>
      </c>
    </row>
    <row r="469" spans="1:11" ht="50" x14ac:dyDescent="0.35">
      <c r="A469" s="1" t="s">
        <v>1274</v>
      </c>
      <c r="B469" s="1" t="s">
        <v>1662</v>
      </c>
      <c r="C469" s="1" t="s">
        <v>5</v>
      </c>
      <c r="D469" s="1" t="s">
        <v>60</v>
      </c>
      <c r="E469" s="1" t="s">
        <v>1663</v>
      </c>
      <c r="F469" s="9" t="s">
        <v>4</v>
      </c>
      <c r="G469" s="1" t="s">
        <v>1664</v>
      </c>
      <c r="H469" s="9" t="s">
        <v>1355</v>
      </c>
      <c r="I469" s="33"/>
      <c r="J469" s="33"/>
      <c r="K469" s="33">
        <f t="shared" si="7"/>
        <v>0</v>
      </c>
    </row>
    <row r="470" spans="1:11" ht="50" x14ac:dyDescent="0.35">
      <c r="A470" s="1" t="s">
        <v>1274</v>
      </c>
      <c r="B470" s="1" t="s">
        <v>1665</v>
      </c>
      <c r="C470" s="1" t="s">
        <v>5</v>
      </c>
      <c r="D470" s="1" t="s">
        <v>60</v>
      </c>
      <c r="E470" s="1" t="s">
        <v>1666</v>
      </c>
      <c r="F470" s="9" t="s">
        <v>4</v>
      </c>
      <c r="G470" s="1" t="s">
        <v>1667</v>
      </c>
      <c r="H470" s="9" t="s">
        <v>1355</v>
      </c>
      <c r="I470" s="33">
        <v>3</v>
      </c>
      <c r="J470" s="33"/>
      <c r="K470" s="33">
        <f t="shared" si="7"/>
        <v>3</v>
      </c>
    </row>
    <row r="471" spans="1:11" ht="50" x14ac:dyDescent="0.35">
      <c r="A471" s="1" t="s">
        <v>1274</v>
      </c>
      <c r="B471" s="1" t="s">
        <v>1668</v>
      </c>
      <c r="C471" s="1" t="s">
        <v>5</v>
      </c>
      <c r="D471" s="1" t="s">
        <v>60</v>
      </c>
      <c r="E471" s="1" t="s">
        <v>1669</v>
      </c>
      <c r="F471" s="9" t="s">
        <v>4</v>
      </c>
      <c r="G471" s="1" t="s">
        <v>1670</v>
      </c>
      <c r="H471" s="9" t="s">
        <v>1355</v>
      </c>
      <c r="I471" s="33"/>
      <c r="J471" s="33">
        <v>3</v>
      </c>
      <c r="K471" s="33">
        <f t="shared" si="7"/>
        <v>3</v>
      </c>
    </row>
    <row r="472" spans="1:11" ht="50" x14ac:dyDescent="0.35">
      <c r="A472" s="1" t="s">
        <v>1274</v>
      </c>
      <c r="B472" s="1" t="s">
        <v>1671</v>
      </c>
      <c r="C472" s="1" t="s">
        <v>5</v>
      </c>
      <c r="D472" s="1" t="s">
        <v>60</v>
      </c>
      <c r="E472" s="1" t="s">
        <v>1672</v>
      </c>
      <c r="F472" s="9" t="s">
        <v>4</v>
      </c>
      <c r="G472" s="1" t="s">
        <v>1673</v>
      </c>
      <c r="H472" s="9" t="s">
        <v>1355</v>
      </c>
      <c r="I472" s="33">
        <v>3</v>
      </c>
      <c r="J472" s="33"/>
      <c r="K472" s="33">
        <f t="shared" si="7"/>
        <v>3</v>
      </c>
    </row>
    <row r="473" spans="1:11" ht="50" x14ac:dyDescent="0.35">
      <c r="A473" s="1" t="s">
        <v>1274</v>
      </c>
      <c r="B473" s="1" t="s">
        <v>1674</v>
      </c>
      <c r="C473" s="1" t="s">
        <v>24</v>
      </c>
      <c r="D473" s="1" t="s">
        <v>60</v>
      </c>
      <c r="E473" s="1" t="s">
        <v>1675</v>
      </c>
      <c r="F473" s="9" t="s">
        <v>4</v>
      </c>
      <c r="G473" s="1" t="s">
        <v>1676</v>
      </c>
      <c r="H473" s="9" t="s">
        <v>1355</v>
      </c>
      <c r="I473" s="33"/>
      <c r="J473" s="33">
        <v>4</v>
      </c>
      <c r="K473" s="33">
        <f t="shared" si="7"/>
        <v>4</v>
      </c>
    </row>
    <row r="474" spans="1:11" ht="62.5" x14ac:dyDescent="0.35">
      <c r="A474" s="1" t="s">
        <v>1274</v>
      </c>
      <c r="B474" s="1" t="s">
        <v>954</v>
      </c>
      <c r="C474" s="1" t="s">
        <v>24</v>
      </c>
      <c r="D474" s="1" t="s">
        <v>60</v>
      </c>
      <c r="E474" s="1" t="s">
        <v>955</v>
      </c>
      <c r="F474" s="9" t="s">
        <v>4</v>
      </c>
      <c r="G474" s="1" t="s">
        <v>956</v>
      </c>
      <c r="H474" s="9" t="s">
        <v>1355</v>
      </c>
      <c r="I474" s="33"/>
      <c r="J474" s="33">
        <v>1</v>
      </c>
      <c r="K474" s="33">
        <f t="shared" si="7"/>
        <v>1</v>
      </c>
    </row>
    <row r="475" spans="1:11" ht="50" x14ac:dyDescent="0.35">
      <c r="A475" s="1" t="s">
        <v>1274</v>
      </c>
      <c r="B475" s="1" t="s">
        <v>1677</v>
      </c>
      <c r="C475" s="1" t="s">
        <v>24</v>
      </c>
      <c r="D475" s="1" t="s">
        <v>60</v>
      </c>
      <c r="E475" s="1" t="s">
        <v>1678</v>
      </c>
      <c r="F475" s="9" t="s">
        <v>6</v>
      </c>
      <c r="G475" s="1" t="s">
        <v>1679</v>
      </c>
      <c r="H475" s="9" t="s">
        <v>1355</v>
      </c>
      <c r="I475" s="33"/>
      <c r="J475" s="33">
        <v>4</v>
      </c>
      <c r="K475" s="33">
        <f t="shared" si="7"/>
        <v>4</v>
      </c>
    </row>
    <row r="476" spans="1:11" ht="50" x14ac:dyDescent="0.35">
      <c r="A476" s="1" t="s">
        <v>1274</v>
      </c>
      <c r="B476" s="1" t="s">
        <v>1680</v>
      </c>
      <c r="C476" s="1" t="s">
        <v>24</v>
      </c>
      <c r="D476" s="1" t="s">
        <v>60</v>
      </c>
      <c r="E476" s="1" t="s">
        <v>1681</v>
      </c>
      <c r="F476" s="9" t="s">
        <v>4</v>
      </c>
      <c r="G476" s="1" t="s">
        <v>1682</v>
      </c>
      <c r="H476" s="9" t="s">
        <v>1355</v>
      </c>
      <c r="I476" s="33">
        <v>1</v>
      </c>
      <c r="J476" s="33"/>
      <c r="K476" s="33">
        <f t="shared" si="7"/>
        <v>1</v>
      </c>
    </row>
    <row r="477" spans="1:11" ht="62.5" x14ac:dyDescent="0.35">
      <c r="A477" s="1" t="s">
        <v>1274</v>
      </c>
      <c r="B477" s="1" t="s">
        <v>1683</v>
      </c>
      <c r="C477" s="1" t="s">
        <v>24</v>
      </c>
      <c r="D477" s="1" t="s">
        <v>60</v>
      </c>
      <c r="E477" s="1" t="s">
        <v>1684</v>
      </c>
      <c r="F477" s="9" t="s">
        <v>4</v>
      </c>
      <c r="G477" s="1" t="s">
        <v>1685</v>
      </c>
      <c r="H477" s="9" t="s">
        <v>1355</v>
      </c>
      <c r="I477" s="33">
        <v>2</v>
      </c>
      <c r="J477" s="33"/>
      <c r="K477" s="33">
        <f t="shared" si="7"/>
        <v>2</v>
      </c>
    </row>
    <row r="478" spans="1:11" ht="62.5" x14ac:dyDescent="0.35">
      <c r="A478" s="1" t="s">
        <v>1274</v>
      </c>
      <c r="B478" s="1" t="s">
        <v>1686</v>
      </c>
      <c r="C478" s="1" t="s">
        <v>24</v>
      </c>
      <c r="D478" s="1" t="s">
        <v>60</v>
      </c>
      <c r="E478" s="1" t="s">
        <v>1687</v>
      </c>
      <c r="F478" s="9" t="s">
        <v>4</v>
      </c>
      <c r="G478" s="1" t="s">
        <v>1688</v>
      </c>
      <c r="H478" s="9" t="s">
        <v>1355</v>
      </c>
      <c r="I478" s="33"/>
      <c r="J478" s="33">
        <v>1</v>
      </c>
      <c r="K478" s="33">
        <f t="shared" si="7"/>
        <v>1</v>
      </c>
    </row>
    <row r="479" spans="1:11" ht="62.5" x14ac:dyDescent="0.35">
      <c r="A479" s="1" t="s">
        <v>1274</v>
      </c>
      <c r="B479" s="1" t="s">
        <v>1689</v>
      </c>
      <c r="C479" s="1" t="s">
        <v>24</v>
      </c>
      <c r="D479" s="1" t="s">
        <v>60</v>
      </c>
      <c r="E479" s="1" t="s">
        <v>1690</v>
      </c>
      <c r="F479" s="9" t="s">
        <v>4</v>
      </c>
      <c r="G479" s="1" t="s">
        <v>1691</v>
      </c>
      <c r="H479" s="9" t="s">
        <v>1306</v>
      </c>
      <c r="I479" s="33"/>
      <c r="J479" s="33">
        <v>1</v>
      </c>
      <c r="K479" s="33">
        <f t="shared" si="7"/>
        <v>1</v>
      </c>
    </row>
    <row r="480" spans="1:11" ht="62.5" x14ac:dyDescent="0.35">
      <c r="A480" s="1" t="s">
        <v>1274</v>
      </c>
      <c r="B480" s="1" t="s">
        <v>1695</v>
      </c>
      <c r="C480" s="1" t="s">
        <v>24</v>
      </c>
      <c r="D480" s="1" t="s">
        <v>60</v>
      </c>
      <c r="E480" s="1" t="s">
        <v>1696</v>
      </c>
      <c r="F480" s="9" t="s">
        <v>4</v>
      </c>
      <c r="G480" s="1" t="s">
        <v>1697</v>
      </c>
      <c r="H480" s="9" t="s">
        <v>1333</v>
      </c>
      <c r="I480" s="33">
        <v>2</v>
      </c>
      <c r="J480" s="33"/>
      <c r="K480" s="33">
        <f t="shared" si="7"/>
        <v>2</v>
      </c>
    </row>
    <row r="481" spans="1:11" ht="75" x14ac:dyDescent="0.35">
      <c r="A481" s="1" t="s">
        <v>1274</v>
      </c>
      <c r="B481" s="1" t="s">
        <v>1692</v>
      </c>
      <c r="C481" s="1" t="s">
        <v>24</v>
      </c>
      <c r="D481" s="1" t="s">
        <v>60</v>
      </c>
      <c r="E481" s="1" t="s">
        <v>1693</v>
      </c>
      <c r="F481" s="9" t="s">
        <v>4</v>
      </c>
      <c r="G481" s="1" t="s">
        <v>1694</v>
      </c>
      <c r="H481" s="9" t="s">
        <v>1333</v>
      </c>
      <c r="I481" s="33">
        <v>1</v>
      </c>
      <c r="J481" s="33"/>
      <c r="K481" s="33">
        <f t="shared" si="7"/>
        <v>1</v>
      </c>
    </row>
    <row r="482" spans="1:11" ht="50" x14ac:dyDescent="0.35">
      <c r="A482" s="1" t="s">
        <v>1274</v>
      </c>
      <c r="B482" s="1" t="s">
        <v>1250</v>
      </c>
      <c r="C482" s="1" t="s">
        <v>24</v>
      </c>
      <c r="D482" s="1" t="s">
        <v>60</v>
      </c>
      <c r="E482" s="1" t="s">
        <v>1251</v>
      </c>
      <c r="F482" s="9" t="s">
        <v>6</v>
      </c>
      <c r="G482" s="1" t="s">
        <v>957</v>
      </c>
      <c r="H482" s="9" t="s">
        <v>1355</v>
      </c>
      <c r="I482" s="33"/>
      <c r="J482" s="33"/>
      <c r="K482" s="33">
        <f t="shared" si="7"/>
        <v>0</v>
      </c>
    </row>
    <row r="483" spans="1:11" ht="62.5" x14ac:dyDescent="0.35">
      <c r="A483" s="1" t="s">
        <v>1271</v>
      </c>
      <c r="B483" s="1" t="s">
        <v>787</v>
      </c>
      <c r="C483" s="1" t="s">
        <v>5</v>
      </c>
      <c r="D483" s="1" t="s">
        <v>646</v>
      </c>
      <c r="E483" s="1" t="s">
        <v>1140</v>
      </c>
      <c r="F483" s="9" t="s">
        <v>6</v>
      </c>
      <c r="G483" s="1" t="s">
        <v>1141</v>
      </c>
      <c r="H483" s="9" t="s">
        <v>1466</v>
      </c>
      <c r="I483" s="33">
        <v>3</v>
      </c>
      <c r="J483" s="33">
        <v>3</v>
      </c>
      <c r="K483" s="33">
        <f t="shared" si="7"/>
        <v>6</v>
      </c>
    </row>
    <row r="484" spans="1:11" ht="50" x14ac:dyDescent="0.35">
      <c r="A484" s="1" t="s">
        <v>1271</v>
      </c>
      <c r="B484" s="1" t="s">
        <v>788</v>
      </c>
      <c r="C484" s="1" t="s">
        <v>5</v>
      </c>
      <c r="D484" s="1" t="s">
        <v>646</v>
      </c>
      <c r="E484" s="1" t="s">
        <v>1142</v>
      </c>
      <c r="F484" s="9" t="s">
        <v>6</v>
      </c>
      <c r="G484" s="1" t="s">
        <v>1143</v>
      </c>
      <c r="H484" s="9" t="s">
        <v>1466</v>
      </c>
      <c r="I484" s="33">
        <v>3</v>
      </c>
      <c r="J484" s="33">
        <v>3</v>
      </c>
      <c r="K484" s="33">
        <f t="shared" si="7"/>
        <v>6</v>
      </c>
    </row>
    <row r="485" spans="1:11" ht="62.5" x14ac:dyDescent="0.35">
      <c r="A485" s="1" t="s">
        <v>1271</v>
      </c>
      <c r="B485" s="1" t="s">
        <v>645</v>
      </c>
      <c r="C485" s="1" t="s">
        <v>5</v>
      </c>
      <c r="D485" s="1" t="s">
        <v>646</v>
      </c>
      <c r="E485" s="1" t="s">
        <v>647</v>
      </c>
      <c r="F485" s="9" t="s">
        <v>4</v>
      </c>
      <c r="G485" s="1" t="s">
        <v>648</v>
      </c>
      <c r="H485" s="9" t="s">
        <v>1326</v>
      </c>
      <c r="I485" s="33">
        <v>3</v>
      </c>
      <c r="J485" s="33">
        <v>2</v>
      </c>
      <c r="K485" s="33">
        <f t="shared" si="7"/>
        <v>5</v>
      </c>
    </row>
    <row r="486" spans="1:11" ht="50" x14ac:dyDescent="0.35">
      <c r="A486" s="1" t="s">
        <v>1271</v>
      </c>
      <c r="B486" s="1" t="s">
        <v>789</v>
      </c>
      <c r="C486" s="1" t="s">
        <v>5</v>
      </c>
      <c r="D486" s="1" t="s">
        <v>646</v>
      </c>
      <c r="E486" s="1" t="s">
        <v>1144</v>
      </c>
      <c r="F486" s="9" t="s">
        <v>6</v>
      </c>
      <c r="G486" s="1" t="s">
        <v>1145</v>
      </c>
      <c r="H486" s="9" t="s">
        <v>1466</v>
      </c>
      <c r="I486" s="33">
        <v>3</v>
      </c>
      <c r="J486" s="33">
        <v>3</v>
      </c>
      <c r="K486" s="33">
        <f t="shared" si="7"/>
        <v>6</v>
      </c>
    </row>
    <row r="487" spans="1:11" ht="37.5" x14ac:dyDescent="0.35">
      <c r="A487" s="1" t="s">
        <v>1271</v>
      </c>
      <c r="B487" s="1" t="s">
        <v>790</v>
      </c>
      <c r="C487" s="1" t="s">
        <v>5</v>
      </c>
      <c r="D487" s="1" t="s">
        <v>646</v>
      </c>
      <c r="E487" s="1" t="s">
        <v>1146</v>
      </c>
      <c r="F487" s="9" t="s">
        <v>4</v>
      </c>
      <c r="G487" s="1" t="s">
        <v>1147</v>
      </c>
      <c r="H487" s="9" t="s">
        <v>1296</v>
      </c>
      <c r="I487" s="33">
        <v>3</v>
      </c>
      <c r="J487" s="33">
        <v>3</v>
      </c>
      <c r="K487" s="33">
        <f t="shared" si="7"/>
        <v>6</v>
      </c>
    </row>
    <row r="488" spans="1:11" ht="50" x14ac:dyDescent="0.35">
      <c r="A488" s="1" t="s">
        <v>1271</v>
      </c>
      <c r="B488" s="1" t="s">
        <v>791</v>
      </c>
      <c r="C488" s="1" t="s">
        <v>5</v>
      </c>
      <c r="D488" s="1" t="s">
        <v>646</v>
      </c>
      <c r="E488" s="1" t="s">
        <v>1148</v>
      </c>
      <c r="F488" s="9" t="s">
        <v>4</v>
      </c>
      <c r="G488" s="1" t="s">
        <v>1149</v>
      </c>
      <c r="H488" s="9" t="s">
        <v>1296</v>
      </c>
      <c r="I488" s="33">
        <v>1</v>
      </c>
      <c r="J488" s="33">
        <v>1</v>
      </c>
      <c r="K488" s="33">
        <f t="shared" si="7"/>
        <v>2</v>
      </c>
    </row>
    <row r="489" spans="1:11" ht="25" x14ac:dyDescent="0.35">
      <c r="A489" s="1" t="s">
        <v>1271</v>
      </c>
      <c r="B489" s="1" t="s">
        <v>1150</v>
      </c>
      <c r="C489" s="1" t="s">
        <v>5</v>
      </c>
      <c r="D489" s="1" t="s">
        <v>646</v>
      </c>
      <c r="E489" s="1" t="s">
        <v>1151</v>
      </c>
      <c r="F489" s="9" t="s">
        <v>4</v>
      </c>
      <c r="G489" s="1" t="s">
        <v>1702</v>
      </c>
      <c r="H489" s="9" t="s">
        <v>1298</v>
      </c>
      <c r="I489" s="33">
        <v>1</v>
      </c>
      <c r="J489" s="33"/>
      <c r="K489" s="33">
        <f t="shared" si="7"/>
        <v>1</v>
      </c>
    </row>
    <row r="490" spans="1:11" ht="62.5" x14ac:dyDescent="0.35">
      <c r="A490" s="1" t="s">
        <v>1271</v>
      </c>
      <c r="B490" s="1" t="s">
        <v>792</v>
      </c>
      <c r="C490" s="1" t="s">
        <v>5</v>
      </c>
      <c r="D490" s="1" t="s">
        <v>646</v>
      </c>
      <c r="E490" s="1" t="s">
        <v>1153</v>
      </c>
      <c r="F490" s="9" t="s">
        <v>4</v>
      </c>
      <c r="G490" s="1" t="s">
        <v>1154</v>
      </c>
      <c r="H490" s="9" t="s">
        <v>1298</v>
      </c>
      <c r="I490" s="33"/>
      <c r="J490" s="33">
        <v>1</v>
      </c>
      <c r="K490" s="33">
        <f t="shared" si="7"/>
        <v>1</v>
      </c>
    </row>
    <row r="491" spans="1:11" ht="62.5" x14ac:dyDescent="0.35">
      <c r="A491" s="1" t="s">
        <v>1271</v>
      </c>
      <c r="B491" s="1" t="s">
        <v>1155</v>
      </c>
      <c r="C491" s="1" t="s">
        <v>5</v>
      </c>
      <c r="D491" s="1" t="s">
        <v>646</v>
      </c>
      <c r="E491" s="1" t="s">
        <v>1156</v>
      </c>
      <c r="F491" s="9" t="s">
        <v>4</v>
      </c>
      <c r="G491" s="1" t="s">
        <v>1157</v>
      </c>
      <c r="H491" s="9" t="s">
        <v>1356</v>
      </c>
      <c r="I491" s="33"/>
      <c r="J491" s="33"/>
      <c r="K491" s="33">
        <f t="shared" si="7"/>
        <v>0</v>
      </c>
    </row>
    <row r="492" spans="1:11" ht="62.5" x14ac:dyDescent="0.35">
      <c r="A492" s="1" t="s">
        <v>1271</v>
      </c>
      <c r="B492" s="1" t="s">
        <v>793</v>
      </c>
      <c r="C492" s="1" t="s">
        <v>5</v>
      </c>
      <c r="D492" s="1" t="s">
        <v>646</v>
      </c>
      <c r="E492" s="1" t="s">
        <v>1158</v>
      </c>
      <c r="F492" s="9" t="s">
        <v>4</v>
      </c>
      <c r="G492" s="1" t="s">
        <v>1159</v>
      </c>
      <c r="H492" s="9" t="s">
        <v>1296</v>
      </c>
      <c r="I492" s="33">
        <v>1</v>
      </c>
      <c r="J492" s="33">
        <v>1</v>
      </c>
      <c r="K492" s="33">
        <f t="shared" si="7"/>
        <v>2</v>
      </c>
    </row>
    <row r="493" spans="1:11" ht="87.5" x14ac:dyDescent="0.35">
      <c r="A493" s="1" t="s">
        <v>1271</v>
      </c>
      <c r="B493" s="1" t="s">
        <v>1160</v>
      </c>
      <c r="C493" s="1" t="s">
        <v>5</v>
      </c>
      <c r="D493" s="1" t="s">
        <v>646</v>
      </c>
      <c r="E493" s="1" t="s">
        <v>1161</v>
      </c>
      <c r="F493" s="9" t="s">
        <v>4</v>
      </c>
      <c r="G493" s="1" t="s">
        <v>1162</v>
      </c>
      <c r="H493" s="9" t="s">
        <v>1306</v>
      </c>
      <c r="I493" s="33"/>
      <c r="J493" s="33"/>
      <c r="K493" s="33">
        <f t="shared" si="7"/>
        <v>0</v>
      </c>
    </row>
    <row r="494" spans="1:11" ht="25" x14ac:dyDescent="0.35">
      <c r="A494" s="1" t="s">
        <v>1271</v>
      </c>
      <c r="B494" s="1" t="s">
        <v>1698</v>
      </c>
      <c r="C494" s="1" t="s">
        <v>5</v>
      </c>
      <c r="D494" s="1" t="s">
        <v>646</v>
      </c>
      <c r="E494" s="1" t="s">
        <v>1164</v>
      </c>
      <c r="F494" s="9" t="s">
        <v>4</v>
      </c>
      <c r="G494" s="1" t="s">
        <v>1165</v>
      </c>
      <c r="H494" s="9" t="s">
        <v>1333</v>
      </c>
      <c r="I494" s="33">
        <v>1</v>
      </c>
      <c r="J494" s="33">
        <v>1</v>
      </c>
      <c r="K494" s="33">
        <f t="shared" si="7"/>
        <v>2</v>
      </c>
    </row>
    <row r="495" spans="1:11" ht="62.5" x14ac:dyDescent="0.35">
      <c r="A495" s="1" t="s">
        <v>1271</v>
      </c>
      <c r="B495" s="1" t="s">
        <v>794</v>
      </c>
      <c r="C495" s="1" t="s">
        <v>5</v>
      </c>
      <c r="D495" s="1" t="s">
        <v>646</v>
      </c>
      <c r="E495" s="1" t="s">
        <v>1166</v>
      </c>
      <c r="F495" s="9" t="s">
        <v>4</v>
      </c>
      <c r="G495" s="1" t="s">
        <v>1167</v>
      </c>
      <c r="H495" s="9" t="s">
        <v>1298</v>
      </c>
      <c r="I495" s="33">
        <v>1</v>
      </c>
      <c r="J495" s="33">
        <v>1</v>
      </c>
      <c r="K495" s="33">
        <f t="shared" si="7"/>
        <v>2</v>
      </c>
    </row>
    <row r="496" spans="1:11" ht="62.5" x14ac:dyDescent="0.35">
      <c r="A496" s="1" t="s">
        <v>1271</v>
      </c>
      <c r="B496" s="1" t="s">
        <v>795</v>
      </c>
      <c r="C496" s="1" t="s">
        <v>5</v>
      </c>
      <c r="D496" s="1" t="s">
        <v>646</v>
      </c>
      <c r="E496" s="1" t="s">
        <v>1168</v>
      </c>
      <c r="F496" s="9" t="s">
        <v>4</v>
      </c>
      <c r="G496" s="1" t="s">
        <v>1169</v>
      </c>
      <c r="H496" s="9" t="s">
        <v>1298</v>
      </c>
      <c r="I496" s="33">
        <v>2</v>
      </c>
      <c r="J496" s="33">
        <v>3</v>
      </c>
      <c r="K496" s="33">
        <f t="shared" si="7"/>
        <v>5</v>
      </c>
    </row>
    <row r="497" spans="1:11" ht="25" x14ac:dyDescent="0.35">
      <c r="A497" s="1" t="s">
        <v>1271</v>
      </c>
      <c r="B497" s="1" t="s">
        <v>1170</v>
      </c>
      <c r="C497" s="1" t="s">
        <v>5</v>
      </c>
      <c r="D497" s="1" t="s">
        <v>646</v>
      </c>
      <c r="E497" s="1" t="s">
        <v>1171</v>
      </c>
      <c r="F497" s="9" t="s">
        <v>4</v>
      </c>
      <c r="G497" s="1" t="s">
        <v>1172</v>
      </c>
      <c r="H497" s="9" t="s">
        <v>1296</v>
      </c>
      <c r="I497" s="33">
        <v>1</v>
      </c>
      <c r="J497" s="33">
        <v>1</v>
      </c>
      <c r="K497" s="33">
        <f t="shared" si="7"/>
        <v>2</v>
      </c>
    </row>
    <row r="498" spans="1:11" ht="50" x14ac:dyDescent="0.35">
      <c r="A498" s="1" t="s">
        <v>1271</v>
      </c>
      <c r="B498" s="1" t="s">
        <v>798</v>
      </c>
      <c r="C498" s="1" t="s">
        <v>5</v>
      </c>
      <c r="D498" s="1" t="s">
        <v>646</v>
      </c>
      <c r="E498" s="1" t="s">
        <v>1173</v>
      </c>
      <c r="F498" s="9" t="s">
        <v>4</v>
      </c>
      <c r="G498" s="1" t="s">
        <v>1174</v>
      </c>
      <c r="H498" s="9" t="s">
        <v>1296</v>
      </c>
      <c r="I498" s="33">
        <v>1</v>
      </c>
      <c r="J498" s="33">
        <v>1</v>
      </c>
      <c r="K498" s="33">
        <f t="shared" si="7"/>
        <v>2</v>
      </c>
    </row>
    <row r="499" spans="1:11" ht="50" x14ac:dyDescent="0.35">
      <c r="A499" s="1" t="s">
        <v>1271</v>
      </c>
      <c r="B499" s="1" t="s">
        <v>796</v>
      </c>
      <c r="C499" s="1" t="s">
        <v>5</v>
      </c>
      <c r="D499" s="1" t="s">
        <v>646</v>
      </c>
      <c r="E499" s="1" t="s">
        <v>1175</v>
      </c>
      <c r="F499" s="9" t="s">
        <v>4</v>
      </c>
      <c r="G499" s="1" t="s">
        <v>1176</v>
      </c>
      <c r="H499" s="9" t="s">
        <v>1298</v>
      </c>
      <c r="I499" s="33">
        <v>1</v>
      </c>
      <c r="J499" s="33">
        <v>1</v>
      </c>
      <c r="K499" s="33">
        <f t="shared" si="7"/>
        <v>2</v>
      </c>
    </row>
    <row r="500" spans="1:11" ht="62.5" x14ac:dyDescent="0.35">
      <c r="A500" s="1" t="s">
        <v>1271</v>
      </c>
      <c r="B500" s="1" t="s">
        <v>1177</v>
      </c>
      <c r="C500" s="1" t="s">
        <v>5</v>
      </c>
      <c r="D500" s="1" t="s">
        <v>646</v>
      </c>
      <c r="E500" s="1" t="s">
        <v>1178</v>
      </c>
      <c r="F500" s="9" t="s">
        <v>6</v>
      </c>
      <c r="G500" s="1" t="s">
        <v>1179</v>
      </c>
      <c r="H500" s="9" t="s">
        <v>1333</v>
      </c>
      <c r="I500" s="33"/>
      <c r="J500" s="33"/>
      <c r="K500" s="33">
        <f t="shared" si="7"/>
        <v>0</v>
      </c>
    </row>
    <row r="501" spans="1:11" ht="75" x14ac:dyDescent="0.35">
      <c r="A501" s="1" t="s">
        <v>1271</v>
      </c>
      <c r="B501" s="1" t="s">
        <v>797</v>
      </c>
      <c r="C501" s="1" t="s">
        <v>5</v>
      </c>
      <c r="D501" s="1" t="s">
        <v>646</v>
      </c>
      <c r="E501" s="1" t="s">
        <v>1180</v>
      </c>
      <c r="F501" s="9" t="s">
        <v>4</v>
      </c>
      <c r="G501" s="1" t="s">
        <v>1181</v>
      </c>
      <c r="H501" s="9" t="s">
        <v>1298</v>
      </c>
      <c r="I501" s="33">
        <v>1</v>
      </c>
      <c r="J501" s="33">
        <v>1</v>
      </c>
      <c r="K501" s="33">
        <f t="shared" si="7"/>
        <v>2</v>
      </c>
    </row>
    <row r="502" spans="1:11" ht="62.5" x14ac:dyDescent="0.35">
      <c r="A502" s="1" t="s">
        <v>1271</v>
      </c>
      <c r="B502" s="1" t="s">
        <v>1757</v>
      </c>
      <c r="C502" s="1" t="s">
        <v>5</v>
      </c>
      <c r="D502" s="1" t="s">
        <v>646</v>
      </c>
      <c r="E502" s="1" t="s">
        <v>1758</v>
      </c>
      <c r="F502" s="9" t="s">
        <v>4</v>
      </c>
      <c r="G502" s="1" t="s">
        <v>1759</v>
      </c>
      <c r="H502" s="9" t="s">
        <v>1312</v>
      </c>
      <c r="I502" s="33">
        <v>1</v>
      </c>
      <c r="J502" s="33">
        <v>2</v>
      </c>
      <c r="K502" s="33">
        <f t="shared" si="7"/>
        <v>3</v>
      </c>
    </row>
    <row r="503" spans="1:11" ht="62.5" x14ac:dyDescent="0.35">
      <c r="A503" s="1" t="s">
        <v>1271</v>
      </c>
      <c r="B503" s="1" t="s">
        <v>1204</v>
      </c>
      <c r="C503" s="1" t="s">
        <v>5</v>
      </c>
      <c r="D503" s="1" t="s">
        <v>646</v>
      </c>
      <c r="E503" s="1" t="s">
        <v>1182</v>
      </c>
      <c r="F503" s="9" t="s">
        <v>4</v>
      </c>
      <c r="G503" s="1" t="s">
        <v>1183</v>
      </c>
      <c r="H503" s="9" t="s">
        <v>1312</v>
      </c>
      <c r="I503" s="33">
        <v>1</v>
      </c>
      <c r="J503" s="33">
        <v>2</v>
      </c>
      <c r="K503" s="33">
        <f t="shared" si="7"/>
        <v>3</v>
      </c>
    </row>
    <row r="504" spans="1:11" ht="37.5" x14ac:dyDescent="0.35">
      <c r="A504" s="1" t="s">
        <v>1271</v>
      </c>
      <c r="B504" s="1" t="s">
        <v>1187</v>
      </c>
      <c r="C504" s="1" t="s">
        <v>24</v>
      </c>
      <c r="D504" s="1" t="s">
        <v>646</v>
      </c>
      <c r="E504" s="1" t="s">
        <v>1188</v>
      </c>
      <c r="F504" s="9" t="s">
        <v>4</v>
      </c>
      <c r="G504" s="1" t="s">
        <v>1189</v>
      </c>
      <c r="H504" s="9" t="s">
        <v>1298</v>
      </c>
      <c r="I504" s="33">
        <v>1</v>
      </c>
      <c r="J504" s="33"/>
      <c r="K504" s="33">
        <f t="shared" si="7"/>
        <v>1</v>
      </c>
    </row>
    <row r="505" spans="1:11" ht="37.5" x14ac:dyDescent="0.35">
      <c r="A505" s="1" t="s">
        <v>1271</v>
      </c>
      <c r="B505" s="1" t="s">
        <v>1191</v>
      </c>
      <c r="C505" s="1" t="s">
        <v>24</v>
      </c>
      <c r="D505" s="1" t="s">
        <v>646</v>
      </c>
      <c r="E505" s="1" t="s">
        <v>1190</v>
      </c>
      <c r="F505" s="9" t="s">
        <v>6</v>
      </c>
      <c r="G505" s="1" t="s">
        <v>1192</v>
      </c>
      <c r="H505" s="9" t="s">
        <v>1296</v>
      </c>
      <c r="I505" s="33"/>
      <c r="J505" s="33"/>
      <c r="K505" s="33">
        <f t="shared" si="7"/>
        <v>0</v>
      </c>
    </row>
    <row r="506" spans="1:11" ht="62.5" x14ac:dyDescent="0.35">
      <c r="A506" s="1" t="s">
        <v>1271</v>
      </c>
      <c r="B506" s="1" t="s">
        <v>1646</v>
      </c>
      <c r="C506" s="1" t="s">
        <v>5</v>
      </c>
      <c r="D506" s="1" t="s">
        <v>1647</v>
      </c>
      <c r="E506" s="1" t="s">
        <v>1648</v>
      </c>
      <c r="F506" s="9" t="s">
        <v>6</v>
      </c>
      <c r="G506" s="1" t="s">
        <v>1649</v>
      </c>
      <c r="H506" s="9" t="s">
        <v>1296</v>
      </c>
      <c r="I506" s="33">
        <v>2</v>
      </c>
      <c r="J506" s="33">
        <v>2</v>
      </c>
      <c r="K506" s="33">
        <f t="shared" si="7"/>
        <v>4</v>
      </c>
    </row>
    <row r="507" spans="1:11" ht="75" x14ac:dyDescent="0.35">
      <c r="A507" s="1" t="s">
        <v>1271</v>
      </c>
      <c r="B507" s="1" t="s">
        <v>1650</v>
      </c>
      <c r="C507" s="1" t="s">
        <v>5</v>
      </c>
      <c r="D507" s="1" t="s">
        <v>1647</v>
      </c>
      <c r="E507" s="1" t="s">
        <v>1651</v>
      </c>
      <c r="F507" s="9" t="s">
        <v>6</v>
      </c>
      <c r="G507" s="1" t="s">
        <v>1652</v>
      </c>
      <c r="H507" s="9" t="s">
        <v>1296</v>
      </c>
      <c r="I507" s="33">
        <v>2</v>
      </c>
      <c r="J507" s="33">
        <v>1</v>
      </c>
      <c r="K507" s="33">
        <f t="shared" si="7"/>
        <v>3</v>
      </c>
    </row>
    <row r="508" spans="1:11" ht="75" x14ac:dyDescent="0.35">
      <c r="A508" s="1" t="s">
        <v>1271</v>
      </c>
      <c r="B508" s="1" t="s">
        <v>1653</v>
      </c>
      <c r="C508" s="1" t="s">
        <v>5</v>
      </c>
      <c r="D508" s="1" t="s">
        <v>1647</v>
      </c>
      <c r="E508" s="1" t="s">
        <v>1654</v>
      </c>
      <c r="F508" s="9" t="s">
        <v>6</v>
      </c>
      <c r="G508" s="1" t="s">
        <v>1655</v>
      </c>
      <c r="H508" s="9" t="s">
        <v>1296</v>
      </c>
      <c r="I508" s="33">
        <v>1</v>
      </c>
      <c r="J508" s="33">
        <v>1</v>
      </c>
      <c r="K508" s="33">
        <f t="shared" si="7"/>
        <v>2</v>
      </c>
    </row>
    <row r="509" spans="1:11" ht="37.5" x14ac:dyDescent="0.35">
      <c r="A509" s="1" t="s">
        <v>1271</v>
      </c>
      <c r="B509" s="1" t="s">
        <v>1700</v>
      </c>
      <c r="C509" s="1" t="s">
        <v>5</v>
      </c>
      <c r="D509" s="1" t="s">
        <v>1699</v>
      </c>
      <c r="E509" s="1" t="s">
        <v>1184</v>
      </c>
      <c r="F509" s="9" t="s">
        <v>6</v>
      </c>
      <c r="G509" s="1" t="s">
        <v>1656</v>
      </c>
      <c r="H509" s="9" t="s">
        <v>1306</v>
      </c>
      <c r="I509" s="33">
        <v>2</v>
      </c>
      <c r="J509" s="33">
        <v>2</v>
      </c>
      <c r="K509" s="33">
        <f t="shared" si="7"/>
        <v>4</v>
      </c>
    </row>
    <row r="510" spans="1:11" ht="75" x14ac:dyDescent="0.35">
      <c r="A510" s="13" t="s">
        <v>1275</v>
      </c>
      <c r="B510" s="13" t="s">
        <v>262</v>
      </c>
      <c r="C510" s="13" t="s">
        <v>5</v>
      </c>
      <c r="D510" s="1" t="s">
        <v>247</v>
      </c>
      <c r="E510" s="13" t="s">
        <v>263</v>
      </c>
      <c r="F510" s="12" t="s">
        <v>4</v>
      </c>
      <c r="G510" s="13" t="s">
        <v>264</v>
      </c>
      <c r="H510" s="9" t="s">
        <v>1356</v>
      </c>
      <c r="I510" s="33">
        <v>1</v>
      </c>
      <c r="J510" s="33"/>
      <c r="K510" s="33">
        <f t="shared" si="7"/>
        <v>1</v>
      </c>
    </row>
    <row r="511" spans="1:11" ht="62.5" x14ac:dyDescent="0.35">
      <c r="A511" s="1" t="s">
        <v>1275</v>
      </c>
      <c r="B511" s="1" t="s">
        <v>1252</v>
      </c>
      <c r="C511" s="1" t="s">
        <v>5</v>
      </c>
      <c r="D511" s="1" t="s">
        <v>247</v>
      </c>
      <c r="E511" s="1" t="s">
        <v>248</v>
      </c>
      <c r="F511" s="9" t="s">
        <v>4</v>
      </c>
      <c r="G511" s="1" t="s">
        <v>249</v>
      </c>
      <c r="H511" s="9" t="s">
        <v>1356</v>
      </c>
      <c r="I511" s="33"/>
      <c r="J511" s="33">
        <v>3</v>
      </c>
      <c r="K511" s="33">
        <f t="shared" si="7"/>
        <v>3</v>
      </c>
    </row>
    <row r="512" spans="1:11" ht="50" x14ac:dyDescent="0.35">
      <c r="A512" s="1" t="s">
        <v>1275</v>
      </c>
      <c r="B512" s="1" t="s">
        <v>250</v>
      </c>
      <c r="C512" s="1" t="s">
        <v>5</v>
      </c>
      <c r="D512" s="1" t="s">
        <v>247</v>
      </c>
      <c r="E512" s="1" t="s">
        <v>251</v>
      </c>
      <c r="F512" s="9" t="s">
        <v>4</v>
      </c>
      <c r="G512" s="1" t="s">
        <v>252</v>
      </c>
      <c r="H512" s="9" t="s">
        <v>1302</v>
      </c>
      <c r="I512" s="33">
        <v>1</v>
      </c>
      <c r="J512" s="33">
        <v>1</v>
      </c>
      <c r="K512" s="33">
        <f t="shared" si="7"/>
        <v>2</v>
      </c>
    </row>
    <row r="513" spans="1:11" ht="62.5" x14ac:dyDescent="0.35">
      <c r="A513" s="1" t="s">
        <v>1275</v>
      </c>
      <c r="B513" s="1" t="s">
        <v>253</v>
      </c>
      <c r="C513" s="1" t="s">
        <v>5</v>
      </c>
      <c r="D513" s="1" t="s">
        <v>247</v>
      </c>
      <c r="E513" s="1" t="s">
        <v>254</v>
      </c>
      <c r="F513" s="9" t="s">
        <v>4</v>
      </c>
      <c r="G513" s="1" t="s">
        <v>255</v>
      </c>
      <c r="H513" s="9" t="s">
        <v>1302</v>
      </c>
      <c r="I513" s="33"/>
      <c r="J513" s="33">
        <v>2</v>
      </c>
      <c r="K513" s="33">
        <f t="shared" si="7"/>
        <v>2</v>
      </c>
    </row>
    <row r="514" spans="1:11" ht="50" x14ac:dyDescent="0.35">
      <c r="A514" s="1" t="s">
        <v>1275</v>
      </c>
      <c r="B514" s="1" t="s">
        <v>256</v>
      </c>
      <c r="C514" s="1" t="s">
        <v>5</v>
      </c>
      <c r="D514" s="1" t="s">
        <v>247</v>
      </c>
      <c r="E514" s="1" t="s">
        <v>257</v>
      </c>
      <c r="F514" s="9" t="s">
        <v>6</v>
      </c>
      <c r="G514" s="1" t="s">
        <v>258</v>
      </c>
      <c r="H514" s="9" t="s">
        <v>1466</v>
      </c>
      <c r="I514" s="33">
        <v>2</v>
      </c>
      <c r="J514" s="33"/>
      <c r="K514" s="33">
        <f t="shared" si="7"/>
        <v>2</v>
      </c>
    </row>
    <row r="515" spans="1:11" ht="62.5" x14ac:dyDescent="0.35">
      <c r="A515" s="1" t="s">
        <v>1275</v>
      </c>
      <c r="B515" s="1" t="s">
        <v>799</v>
      </c>
      <c r="C515" s="1" t="s">
        <v>5</v>
      </c>
      <c r="D515" s="1" t="s">
        <v>247</v>
      </c>
      <c r="E515" s="1" t="s">
        <v>1259</v>
      </c>
      <c r="F515" s="9" t="s">
        <v>6</v>
      </c>
      <c r="G515" s="1" t="s">
        <v>1258</v>
      </c>
      <c r="H515" s="9" t="s">
        <v>1466</v>
      </c>
      <c r="I515" s="33">
        <v>1</v>
      </c>
      <c r="J515" s="33">
        <v>1</v>
      </c>
      <c r="K515" s="33">
        <f t="shared" ref="K515:K550" si="8">SUM(I515:J515)</f>
        <v>2</v>
      </c>
    </row>
    <row r="516" spans="1:11" ht="37.5" x14ac:dyDescent="0.35">
      <c r="A516" s="1" t="s">
        <v>1275</v>
      </c>
      <c r="B516" s="1" t="s">
        <v>259</v>
      </c>
      <c r="C516" s="1" t="s">
        <v>5</v>
      </c>
      <c r="D516" s="1" t="s">
        <v>247</v>
      </c>
      <c r="E516" s="1" t="s">
        <v>260</v>
      </c>
      <c r="F516" s="9" t="s">
        <v>6</v>
      </c>
      <c r="G516" s="1" t="s">
        <v>261</v>
      </c>
      <c r="H516" s="9" t="s">
        <v>1466</v>
      </c>
      <c r="I516" s="33"/>
      <c r="J516" s="33"/>
      <c r="K516" s="33">
        <f t="shared" si="8"/>
        <v>0</v>
      </c>
    </row>
    <row r="517" spans="1:11" ht="50" x14ac:dyDescent="0.35">
      <c r="A517" s="1" t="s">
        <v>1275</v>
      </c>
      <c r="B517" s="4" t="s">
        <v>1565</v>
      </c>
      <c r="C517" s="1" t="s">
        <v>5</v>
      </c>
      <c r="D517" s="1" t="s">
        <v>244</v>
      </c>
      <c r="E517" s="1" t="s">
        <v>245</v>
      </c>
      <c r="F517" s="9" t="s">
        <v>6</v>
      </c>
      <c r="G517" s="1" t="s">
        <v>246</v>
      </c>
      <c r="H517" s="9" t="s">
        <v>1466</v>
      </c>
      <c r="I517" s="33">
        <v>2</v>
      </c>
      <c r="J517" s="33">
        <v>3</v>
      </c>
      <c r="K517" s="33">
        <f t="shared" si="8"/>
        <v>5</v>
      </c>
    </row>
    <row r="518" spans="1:11" ht="62.5" x14ac:dyDescent="0.35">
      <c r="A518" s="4" t="s">
        <v>1272</v>
      </c>
      <c r="B518" s="4" t="s">
        <v>1701</v>
      </c>
      <c r="C518" s="4" t="s">
        <v>5</v>
      </c>
      <c r="D518" s="4" t="s">
        <v>1212</v>
      </c>
      <c r="E518" s="4" t="s">
        <v>597</v>
      </c>
      <c r="F518" s="15" t="s">
        <v>6</v>
      </c>
      <c r="G518" s="4" t="s">
        <v>598</v>
      </c>
      <c r="H518" s="9" t="s">
        <v>1466</v>
      </c>
      <c r="I518" s="33"/>
      <c r="J518" s="33">
        <v>1</v>
      </c>
      <c r="K518" s="33">
        <f t="shared" si="8"/>
        <v>1</v>
      </c>
    </row>
    <row r="519" spans="1:11" ht="125" x14ac:dyDescent="0.35">
      <c r="A519" s="4" t="s">
        <v>1272</v>
      </c>
      <c r="B519" s="4" t="s">
        <v>1210</v>
      </c>
      <c r="C519" s="4" t="s">
        <v>5</v>
      </c>
      <c r="D519" s="4" t="s">
        <v>1212</v>
      </c>
      <c r="E519" s="4" t="s">
        <v>1211</v>
      </c>
      <c r="F519" s="15" t="s">
        <v>4</v>
      </c>
      <c r="G519" s="4" t="s">
        <v>1213</v>
      </c>
      <c r="H519" s="9" t="s">
        <v>1296</v>
      </c>
      <c r="I519" s="33"/>
      <c r="J519" s="33"/>
      <c r="K519" s="33">
        <f t="shared" si="8"/>
        <v>0</v>
      </c>
    </row>
    <row r="520" spans="1:11" ht="25" x14ac:dyDescent="0.35">
      <c r="A520" s="1" t="s">
        <v>1271</v>
      </c>
      <c r="B520" s="1" t="s">
        <v>663</v>
      </c>
      <c r="C520" s="13" t="s">
        <v>5</v>
      </c>
      <c r="D520" s="1" t="s">
        <v>443</v>
      </c>
      <c r="E520" s="1" t="s">
        <v>599</v>
      </c>
      <c r="F520" s="9" t="s">
        <v>4</v>
      </c>
      <c r="G520" s="1" t="s">
        <v>600</v>
      </c>
      <c r="H520" s="9" t="s">
        <v>1297</v>
      </c>
      <c r="I520" s="33"/>
      <c r="J520" s="33"/>
      <c r="K520" s="33">
        <f t="shared" si="8"/>
        <v>0</v>
      </c>
    </row>
    <row r="521" spans="1:11" ht="62.5" x14ac:dyDescent="0.35">
      <c r="A521" s="1" t="s">
        <v>1271</v>
      </c>
      <c r="B521" s="1" t="s">
        <v>1729</v>
      </c>
      <c r="C521" s="13" t="s">
        <v>5</v>
      </c>
      <c r="D521" s="1" t="s">
        <v>443</v>
      </c>
      <c r="E521" s="1" t="s">
        <v>943</v>
      </c>
      <c r="F521" s="9" t="s">
        <v>4</v>
      </c>
      <c r="G521" s="1" t="s">
        <v>944</v>
      </c>
      <c r="H521" s="9" t="s">
        <v>1297</v>
      </c>
      <c r="I521" s="33">
        <v>1</v>
      </c>
      <c r="J521" s="33"/>
      <c r="K521" s="33">
        <f t="shared" si="8"/>
        <v>1</v>
      </c>
    </row>
    <row r="522" spans="1:11" ht="25" x14ac:dyDescent="0.35">
      <c r="A522" s="1" t="s">
        <v>1271</v>
      </c>
      <c r="B522" s="1" t="s">
        <v>1215</v>
      </c>
      <c r="C522" s="13" t="s">
        <v>5</v>
      </c>
      <c r="D522" s="1" t="s">
        <v>443</v>
      </c>
      <c r="E522" s="1" t="s">
        <v>1216</v>
      </c>
      <c r="F522" s="9" t="s">
        <v>4</v>
      </c>
      <c r="G522" s="1" t="s">
        <v>1217</v>
      </c>
      <c r="H522" s="9" t="s">
        <v>1297</v>
      </c>
      <c r="I522" s="33">
        <v>1</v>
      </c>
      <c r="J522" s="33"/>
      <c r="K522" s="33">
        <f t="shared" si="8"/>
        <v>1</v>
      </c>
    </row>
    <row r="523" spans="1:11" ht="50" x14ac:dyDescent="0.35">
      <c r="A523" s="1" t="s">
        <v>1271</v>
      </c>
      <c r="B523" s="1" t="s">
        <v>1727</v>
      </c>
      <c r="C523" s="13" t="s">
        <v>5</v>
      </c>
      <c r="D523" s="1" t="s">
        <v>443</v>
      </c>
      <c r="E523" s="10" t="s">
        <v>601</v>
      </c>
      <c r="F523" s="9" t="s">
        <v>4</v>
      </c>
      <c r="G523" s="10" t="s">
        <v>602</v>
      </c>
      <c r="H523" s="9" t="s">
        <v>1297</v>
      </c>
      <c r="I523" s="33"/>
      <c r="J523" s="33"/>
      <c r="K523" s="33">
        <f t="shared" si="8"/>
        <v>0</v>
      </c>
    </row>
    <row r="524" spans="1:11" ht="50" x14ac:dyDescent="0.35">
      <c r="A524" s="1" t="s">
        <v>1271</v>
      </c>
      <c r="B524" s="1" t="s">
        <v>1244</v>
      </c>
      <c r="C524" s="13" t="s">
        <v>5</v>
      </c>
      <c r="D524" s="1" t="s">
        <v>443</v>
      </c>
      <c r="E524" s="1" t="s">
        <v>1287</v>
      </c>
      <c r="F524" s="9" t="s">
        <v>4</v>
      </c>
      <c r="G524" s="1" t="s">
        <v>605</v>
      </c>
      <c r="H524" s="9" t="s">
        <v>1297</v>
      </c>
      <c r="I524" s="33">
        <v>1</v>
      </c>
      <c r="J524" s="33">
        <v>1</v>
      </c>
      <c r="K524" s="33">
        <f t="shared" si="8"/>
        <v>2</v>
      </c>
    </row>
    <row r="525" spans="1:11" ht="50" x14ac:dyDescent="0.35">
      <c r="A525" s="1" t="s">
        <v>1271</v>
      </c>
      <c r="B525" s="1" t="s">
        <v>471</v>
      </c>
      <c r="C525" s="13" t="s">
        <v>5</v>
      </c>
      <c r="D525" s="1" t="s">
        <v>443</v>
      </c>
      <c r="E525" s="1" t="s">
        <v>472</v>
      </c>
      <c r="F525" s="9" t="s">
        <v>4</v>
      </c>
      <c r="G525" s="1" t="s">
        <v>473</v>
      </c>
      <c r="H525" s="9" t="s">
        <v>1356</v>
      </c>
      <c r="I525" s="33"/>
      <c r="J525" s="33"/>
      <c r="K525" s="33">
        <f t="shared" si="8"/>
        <v>0</v>
      </c>
    </row>
    <row r="526" spans="1:11" ht="37.5" x14ac:dyDescent="0.35">
      <c r="A526" s="1" t="s">
        <v>1271</v>
      </c>
      <c r="B526" s="1" t="s">
        <v>1340</v>
      </c>
      <c r="C526" s="13" t="s">
        <v>5</v>
      </c>
      <c r="D526" s="1" t="s">
        <v>443</v>
      </c>
      <c r="E526" s="1" t="s">
        <v>606</v>
      </c>
      <c r="F526" s="9" t="s">
        <v>4</v>
      </c>
      <c r="G526" s="1" t="s">
        <v>1273</v>
      </c>
      <c r="H526" s="9" t="s">
        <v>1297</v>
      </c>
      <c r="I526" s="33"/>
      <c r="J526" s="33"/>
      <c r="K526" s="33">
        <f t="shared" si="8"/>
        <v>0</v>
      </c>
    </row>
    <row r="527" spans="1:11" ht="37.5" x14ac:dyDescent="0.35">
      <c r="A527" s="1" t="s">
        <v>1271</v>
      </c>
      <c r="B527" s="1" t="s">
        <v>1260</v>
      </c>
      <c r="C527" s="13" t="s">
        <v>5</v>
      </c>
      <c r="D527" s="1" t="s">
        <v>443</v>
      </c>
      <c r="E527" s="1" t="s">
        <v>1218</v>
      </c>
      <c r="F527" s="9" t="s">
        <v>6</v>
      </c>
      <c r="G527" s="1" t="s">
        <v>1219</v>
      </c>
      <c r="H527" s="9" t="s">
        <v>1297</v>
      </c>
      <c r="I527" s="33"/>
      <c r="J527" s="33">
        <v>1</v>
      </c>
      <c r="K527" s="33">
        <f t="shared" si="8"/>
        <v>1</v>
      </c>
    </row>
    <row r="528" spans="1:11" ht="25" x14ac:dyDescent="0.35">
      <c r="A528" s="1" t="s">
        <v>1271</v>
      </c>
      <c r="B528" s="1" t="s">
        <v>1261</v>
      </c>
      <c r="C528" s="13" t="s">
        <v>5</v>
      </c>
      <c r="D528" s="1" t="s">
        <v>443</v>
      </c>
      <c r="E528" s="1" t="s">
        <v>1220</v>
      </c>
      <c r="F528" s="9" t="s">
        <v>6</v>
      </c>
      <c r="G528" s="1" t="s">
        <v>1221</v>
      </c>
      <c r="H528" s="9" t="s">
        <v>1297</v>
      </c>
      <c r="I528" s="33"/>
      <c r="J528" s="33"/>
      <c r="K528" s="33">
        <f t="shared" si="8"/>
        <v>0</v>
      </c>
    </row>
    <row r="529" spans="1:11" ht="37.5" x14ac:dyDescent="0.35">
      <c r="A529" s="1" t="s">
        <v>1271</v>
      </c>
      <c r="B529" s="4" t="s">
        <v>1253</v>
      </c>
      <c r="C529" s="13" t="s">
        <v>5</v>
      </c>
      <c r="D529" s="1" t="s">
        <v>443</v>
      </c>
      <c r="E529" s="1" t="s">
        <v>603</v>
      </c>
      <c r="F529" s="9" t="s">
        <v>6</v>
      </c>
      <c r="G529" s="4" t="s">
        <v>604</v>
      </c>
      <c r="H529" s="9" t="s">
        <v>1324</v>
      </c>
      <c r="I529" s="33">
        <v>1</v>
      </c>
      <c r="J529" s="33"/>
      <c r="K529" s="33">
        <f t="shared" si="8"/>
        <v>1</v>
      </c>
    </row>
    <row r="530" spans="1:11" ht="37.5" x14ac:dyDescent="0.35">
      <c r="A530" s="1" t="s">
        <v>1271</v>
      </c>
      <c r="B530" s="4" t="s">
        <v>1257</v>
      </c>
      <c r="C530" s="13" t="s">
        <v>5</v>
      </c>
      <c r="D530" s="1" t="s">
        <v>443</v>
      </c>
      <c r="E530" s="1" t="s">
        <v>1222</v>
      </c>
      <c r="F530" s="9" t="s">
        <v>4</v>
      </c>
      <c r="G530" s="4" t="s">
        <v>1223</v>
      </c>
      <c r="H530" s="9" t="s">
        <v>1356</v>
      </c>
      <c r="I530" s="33"/>
      <c r="J530" s="33"/>
      <c r="K530" s="33">
        <f t="shared" si="8"/>
        <v>0</v>
      </c>
    </row>
    <row r="531" spans="1:11" ht="37.5" x14ac:dyDescent="0.35">
      <c r="A531" s="1" t="s">
        <v>1271</v>
      </c>
      <c r="B531" s="1" t="s">
        <v>1247</v>
      </c>
      <c r="C531" s="1" t="s">
        <v>5</v>
      </c>
      <c r="D531" s="1" t="s">
        <v>443</v>
      </c>
      <c r="E531" s="1" t="s">
        <v>494</v>
      </c>
      <c r="F531" s="9" t="s">
        <v>4</v>
      </c>
      <c r="G531" s="1" t="s">
        <v>495</v>
      </c>
      <c r="H531" s="9" t="s">
        <v>1297</v>
      </c>
      <c r="I531" s="33"/>
      <c r="J531" s="33"/>
      <c r="K531" s="33">
        <f t="shared" si="8"/>
        <v>0</v>
      </c>
    </row>
    <row r="532" spans="1:11" ht="62.5" x14ac:dyDescent="0.35">
      <c r="A532" s="1" t="s">
        <v>1271</v>
      </c>
      <c r="B532" s="1" t="s">
        <v>502</v>
      </c>
      <c r="C532" s="13" t="s">
        <v>5</v>
      </c>
      <c r="D532" s="1" t="s">
        <v>443</v>
      </c>
      <c r="E532" s="1" t="s">
        <v>607</v>
      </c>
      <c r="F532" s="9" t="s">
        <v>4</v>
      </c>
      <c r="G532" s="1" t="s">
        <v>503</v>
      </c>
      <c r="H532" s="9" t="s">
        <v>1324</v>
      </c>
      <c r="I532" s="33"/>
      <c r="J532" s="33">
        <v>1</v>
      </c>
      <c r="K532" s="33">
        <f t="shared" si="8"/>
        <v>1</v>
      </c>
    </row>
    <row r="533" spans="1:11" ht="62.5" x14ac:dyDescent="0.35">
      <c r="A533" s="1" t="s">
        <v>1271</v>
      </c>
      <c r="B533" s="1" t="s">
        <v>504</v>
      </c>
      <c r="C533" s="1" t="s">
        <v>5</v>
      </c>
      <c r="D533" s="1" t="s">
        <v>443</v>
      </c>
      <c r="E533" s="1" t="s">
        <v>505</v>
      </c>
      <c r="F533" s="9" t="s">
        <v>6</v>
      </c>
      <c r="G533" s="1" t="s">
        <v>506</v>
      </c>
      <c r="H533" s="9" t="s">
        <v>1297</v>
      </c>
      <c r="I533" s="33"/>
      <c r="J533" s="33"/>
      <c r="K533" s="33">
        <f t="shared" si="8"/>
        <v>0</v>
      </c>
    </row>
    <row r="534" spans="1:11" ht="50" x14ac:dyDescent="0.35">
      <c r="A534" s="1" t="s">
        <v>1271</v>
      </c>
      <c r="B534" s="1" t="s">
        <v>1228</v>
      </c>
      <c r="C534" s="1" t="s">
        <v>24</v>
      </c>
      <c r="D534" s="1" t="s">
        <v>443</v>
      </c>
      <c r="E534" s="1" t="s">
        <v>1229</v>
      </c>
      <c r="F534" s="9" t="s">
        <v>4</v>
      </c>
      <c r="G534" s="1" t="s">
        <v>1230</v>
      </c>
      <c r="H534" s="9" t="s">
        <v>1297</v>
      </c>
      <c r="I534" s="33">
        <v>1</v>
      </c>
      <c r="J534" s="33">
        <v>1</v>
      </c>
      <c r="K534" s="33">
        <f t="shared" si="8"/>
        <v>2</v>
      </c>
    </row>
    <row r="535" spans="1:11" ht="37.5" x14ac:dyDescent="0.35">
      <c r="A535" s="1" t="s">
        <v>1271</v>
      </c>
      <c r="B535" s="1" t="s">
        <v>608</v>
      </c>
      <c r="C535" s="1" t="s">
        <v>24</v>
      </c>
      <c r="D535" s="1" t="s">
        <v>443</v>
      </c>
      <c r="E535" s="1" t="s">
        <v>609</v>
      </c>
      <c r="F535" s="9" t="s">
        <v>4</v>
      </c>
      <c r="G535" s="1" t="s">
        <v>610</v>
      </c>
      <c r="H535" s="9" t="s">
        <v>1297</v>
      </c>
      <c r="I535" s="33"/>
      <c r="J535" s="33"/>
      <c r="K535" s="33">
        <f t="shared" si="8"/>
        <v>0</v>
      </c>
    </row>
    <row r="536" spans="1:11" ht="62.5" x14ac:dyDescent="0.35">
      <c r="A536" s="1" t="s">
        <v>1271</v>
      </c>
      <c r="B536" s="1" t="s">
        <v>1231</v>
      </c>
      <c r="C536" s="1" t="s">
        <v>24</v>
      </c>
      <c r="D536" s="1" t="s">
        <v>443</v>
      </c>
      <c r="E536" s="1" t="s">
        <v>1232</v>
      </c>
      <c r="F536" s="9" t="s">
        <v>4</v>
      </c>
      <c r="G536" s="1" t="s">
        <v>1233</v>
      </c>
      <c r="H536" s="9" t="s">
        <v>1355</v>
      </c>
      <c r="I536" s="33">
        <v>1</v>
      </c>
      <c r="J536" s="33"/>
      <c r="K536" s="33">
        <f t="shared" si="8"/>
        <v>1</v>
      </c>
    </row>
    <row r="537" spans="1:11" ht="62.5" x14ac:dyDescent="0.35">
      <c r="A537" s="1" t="s">
        <v>1271</v>
      </c>
      <c r="B537" s="1" t="s">
        <v>611</v>
      </c>
      <c r="C537" s="1" t="s">
        <v>24</v>
      </c>
      <c r="D537" s="1" t="s">
        <v>443</v>
      </c>
      <c r="E537" s="1" t="s">
        <v>612</v>
      </c>
      <c r="F537" s="9" t="s">
        <v>4</v>
      </c>
      <c r="G537" s="1" t="s">
        <v>613</v>
      </c>
      <c r="H537" s="9" t="s">
        <v>1356</v>
      </c>
      <c r="I537" s="33">
        <v>1</v>
      </c>
      <c r="J537" s="33">
        <v>1</v>
      </c>
      <c r="K537" s="33">
        <f t="shared" si="8"/>
        <v>2</v>
      </c>
    </row>
    <row r="538" spans="1:11" ht="62.5" x14ac:dyDescent="0.35">
      <c r="A538" s="1" t="s">
        <v>1271</v>
      </c>
      <c r="B538" s="1" t="s">
        <v>614</v>
      </c>
      <c r="C538" s="1" t="s">
        <v>24</v>
      </c>
      <c r="D538" s="1" t="s">
        <v>443</v>
      </c>
      <c r="E538" s="1" t="s">
        <v>615</v>
      </c>
      <c r="F538" s="9" t="s">
        <v>4</v>
      </c>
      <c r="G538" s="1" t="s">
        <v>616</v>
      </c>
      <c r="H538" s="9" t="s">
        <v>1324</v>
      </c>
      <c r="I538" s="33"/>
      <c r="J538" s="33">
        <v>1</v>
      </c>
      <c r="K538" s="33">
        <f t="shared" si="8"/>
        <v>1</v>
      </c>
    </row>
    <row r="539" spans="1:11" ht="87.5" x14ac:dyDescent="0.35">
      <c r="A539" s="1" t="s">
        <v>1271</v>
      </c>
      <c r="B539" s="1" t="s">
        <v>1234</v>
      </c>
      <c r="C539" s="1" t="s">
        <v>24</v>
      </c>
      <c r="D539" s="1" t="s">
        <v>443</v>
      </c>
      <c r="E539" s="1" t="s">
        <v>1235</v>
      </c>
      <c r="F539" s="9" t="s">
        <v>6</v>
      </c>
      <c r="G539" s="1" t="s">
        <v>1236</v>
      </c>
      <c r="H539" s="9" t="s">
        <v>1297</v>
      </c>
      <c r="I539" s="33"/>
      <c r="J539" s="33"/>
      <c r="K539" s="33">
        <f t="shared" si="8"/>
        <v>0</v>
      </c>
    </row>
    <row r="540" spans="1:11" ht="62.5" x14ac:dyDescent="0.35">
      <c r="A540" s="1" t="s">
        <v>1271</v>
      </c>
      <c r="B540" s="1" t="s">
        <v>1106</v>
      </c>
      <c r="C540" s="1" t="s">
        <v>24</v>
      </c>
      <c r="D540" s="1" t="s">
        <v>443</v>
      </c>
      <c r="E540" s="1" t="s">
        <v>617</v>
      </c>
      <c r="F540" s="9" t="s">
        <v>4</v>
      </c>
      <c r="G540" s="1" t="s">
        <v>618</v>
      </c>
      <c r="H540" s="9" t="s">
        <v>1326</v>
      </c>
      <c r="I540" s="33">
        <v>1</v>
      </c>
      <c r="J540" s="33"/>
      <c r="K540" s="33">
        <f t="shared" si="8"/>
        <v>1</v>
      </c>
    </row>
    <row r="541" spans="1:11" ht="62.5" x14ac:dyDescent="0.35">
      <c r="A541" s="1" t="s">
        <v>1271</v>
      </c>
      <c r="B541" s="1" t="s">
        <v>1237</v>
      </c>
      <c r="C541" s="1" t="s">
        <v>24</v>
      </c>
      <c r="D541" s="1" t="s">
        <v>443</v>
      </c>
      <c r="E541" s="1" t="s">
        <v>1238</v>
      </c>
      <c r="F541" s="9" t="s">
        <v>4</v>
      </c>
      <c r="G541" s="1" t="s">
        <v>1239</v>
      </c>
      <c r="H541" s="9" t="s">
        <v>1356</v>
      </c>
      <c r="I541" s="33">
        <v>1</v>
      </c>
      <c r="J541" s="33">
        <v>1</v>
      </c>
      <c r="K541" s="33">
        <f t="shared" si="8"/>
        <v>2</v>
      </c>
    </row>
    <row r="542" spans="1:11" ht="50" x14ac:dyDescent="0.35">
      <c r="A542" s="1" t="s">
        <v>1271</v>
      </c>
      <c r="B542" s="1" t="s">
        <v>619</v>
      </c>
      <c r="C542" s="1" t="s">
        <v>24</v>
      </c>
      <c r="D542" s="1" t="s">
        <v>443</v>
      </c>
      <c r="E542" s="1" t="s">
        <v>620</v>
      </c>
      <c r="F542" s="9" t="s">
        <v>4</v>
      </c>
      <c r="G542" s="1" t="s">
        <v>1728</v>
      </c>
      <c r="H542" s="9" t="s">
        <v>1297</v>
      </c>
      <c r="I542" s="33"/>
      <c r="J542" s="33"/>
      <c r="K542" s="33">
        <f t="shared" si="8"/>
        <v>0</v>
      </c>
    </row>
    <row r="543" spans="1:11" ht="50" x14ac:dyDescent="0.35">
      <c r="A543" s="1" t="s">
        <v>1271</v>
      </c>
      <c r="B543" s="1" t="s">
        <v>621</v>
      </c>
      <c r="C543" s="1" t="s">
        <v>24</v>
      </c>
      <c r="D543" s="1" t="s">
        <v>443</v>
      </c>
      <c r="E543" s="1" t="s">
        <v>622</v>
      </c>
      <c r="F543" s="9" t="s">
        <v>4</v>
      </c>
      <c r="G543" s="1" t="s">
        <v>623</v>
      </c>
      <c r="H543" s="9" t="s">
        <v>1324</v>
      </c>
      <c r="I543" s="33">
        <v>1</v>
      </c>
      <c r="J543" s="33"/>
      <c r="K543" s="33">
        <f t="shared" si="8"/>
        <v>1</v>
      </c>
    </row>
    <row r="544" spans="1:11" ht="37.5" x14ac:dyDescent="0.35">
      <c r="A544" s="1" t="s">
        <v>1271</v>
      </c>
      <c r="B544" s="1" t="s">
        <v>624</v>
      </c>
      <c r="C544" s="1" t="s">
        <v>24</v>
      </c>
      <c r="D544" s="1" t="s">
        <v>443</v>
      </c>
      <c r="E544" s="1" t="s">
        <v>625</v>
      </c>
      <c r="F544" s="9" t="s">
        <v>4</v>
      </c>
      <c r="G544" s="1" t="s">
        <v>626</v>
      </c>
      <c r="H544" s="9" t="s">
        <v>1356</v>
      </c>
      <c r="I544" s="33"/>
      <c r="J544" s="33"/>
      <c r="K544" s="33">
        <f t="shared" si="8"/>
        <v>0</v>
      </c>
    </row>
    <row r="545" spans="1:11" ht="50" x14ac:dyDescent="0.35">
      <c r="A545" s="1" t="s">
        <v>1271</v>
      </c>
      <c r="B545" s="4" t="s">
        <v>1136</v>
      </c>
      <c r="C545" s="1" t="s">
        <v>5</v>
      </c>
      <c r="D545" s="1" t="s">
        <v>1195</v>
      </c>
      <c r="E545" s="1" t="s">
        <v>1193</v>
      </c>
      <c r="F545" s="9" t="s">
        <v>4</v>
      </c>
      <c r="G545" s="1" t="s">
        <v>1194</v>
      </c>
      <c r="H545" s="9" t="s">
        <v>1312</v>
      </c>
      <c r="I545" s="33">
        <v>2</v>
      </c>
      <c r="J545" s="33">
        <v>2</v>
      </c>
      <c r="K545" s="33">
        <f t="shared" si="8"/>
        <v>4</v>
      </c>
    </row>
    <row r="546" spans="1:11" ht="37.5" x14ac:dyDescent="0.35">
      <c r="A546" s="1" t="s">
        <v>1271</v>
      </c>
      <c r="B546" s="4" t="s">
        <v>1731</v>
      </c>
      <c r="C546" s="1" t="s">
        <v>5</v>
      </c>
      <c r="D546" s="1" t="s">
        <v>1195</v>
      </c>
      <c r="E546" s="1" t="s">
        <v>1732</v>
      </c>
      <c r="F546" s="9" t="s">
        <v>4</v>
      </c>
      <c r="G546" s="1" t="s">
        <v>1733</v>
      </c>
      <c r="H546" s="9" t="s">
        <v>1312</v>
      </c>
      <c r="I546" s="33">
        <v>2</v>
      </c>
      <c r="J546" s="33">
        <v>2</v>
      </c>
      <c r="K546" s="33">
        <f t="shared" si="8"/>
        <v>4</v>
      </c>
    </row>
    <row r="547" spans="1:11" ht="25" x14ac:dyDescent="0.35">
      <c r="A547" s="1" t="s">
        <v>1271</v>
      </c>
      <c r="B547" s="4" t="s">
        <v>803</v>
      </c>
      <c r="C547" s="1" t="s">
        <v>5</v>
      </c>
      <c r="D547" s="1" t="s">
        <v>1195</v>
      </c>
      <c r="E547" s="1" t="s">
        <v>1196</v>
      </c>
      <c r="F547" s="9" t="s">
        <v>4</v>
      </c>
      <c r="G547" s="1" t="s">
        <v>1197</v>
      </c>
      <c r="H547" s="9" t="s">
        <v>1312</v>
      </c>
      <c r="I547" s="33">
        <v>4</v>
      </c>
      <c r="J547" s="33">
        <v>3</v>
      </c>
      <c r="K547" s="33">
        <f t="shared" si="8"/>
        <v>7</v>
      </c>
    </row>
    <row r="548" spans="1:11" ht="62.5" x14ac:dyDescent="0.35">
      <c r="A548" s="1" t="s">
        <v>1271</v>
      </c>
      <c r="B548" s="4" t="s">
        <v>1199</v>
      </c>
      <c r="C548" s="1" t="s">
        <v>5</v>
      </c>
      <c r="D548" s="1" t="s">
        <v>1195</v>
      </c>
      <c r="E548" s="1" t="s">
        <v>1198</v>
      </c>
      <c r="F548" s="9" t="s">
        <v>4</v>
      </c>
      <c r="G548" s="1" t="s">
        <v>1200</v>
      </c>
      <c r="H548" s="9" t="s">
        <v>1312</v>
      </c>
      <c r="I548" s="33"/>
      <c r="J548" s="33"/>
      <c r="K548" s="33">
        <f t="shared" si="8"/>
        <v>0</v>
      </c>
    </row>
    <row r="549" spans="1:11" ht="50" x14ac:dyDescent="0.35">
      <c r="A549" s="1" t="s">
        <v>1271</v>
      </c>
      <c r="B549" s="4" t="s">
        <v>1734</v>
      </c>
      <c r="C549" s="1" t="s">
        <v>5</v>
      </c>
      <c r="D549" s="1" t="s">
        <v>1195</v>
      </c>
      <c r="E549" s="1" t="s">
        <v>1735</v>
      </c>
      <c r="F549" s="9" t="s">
        <v>4</v>
      </c>
      <c r="G549" s="1" t="s">
        <v>1736</v>
      </c>
      <c r="H549" s="9" t="s">
        <v>1312</v>
      </c>
      <c r="I549" s="33"/>
      <c r="J549" s="33"/>
      <c r="K549" s="33">
        <f t="shared" si="8"/>
        <v>0</v>
      </c>
    </row>
    <row r="550" spans="1:11" ht="62.5" x14ac:dyDescent="0.35">
      <c r="A550" s="1" t="s">
        <v>1271</v>
      </c>
      <c r="B550" s="4" t="s">
        <v>804</v>
      </c>
      <c r="C550" s="1" t="s">
        <v>5</v>
      </c>
      <c r="D550" s="1" t="s">
        <v>1195</v>
      </c>
      <c r="E550" s="1" t="s">
        <v>1205</v>
      </c>
      <c r="F550" s="9" t="s">
        <v>4</v>
      </c>
      <c r="G550" s="1" t="s">
        <v>1206</v>
      </c>
      <c r="H550" s="9" t="s">
        <v>1312</v>
      </c>
      <c r="I550" s="33"/>
      <c r="J550" s="33">
        <v>1</v>
      </c>
      <c r="K550" s="33">
        <f t="shared" si="8"/>
        <v>1</v>
      </c>
    </row>
    <row r="551" spans="1:11" x14ac:dyDescent="0.35">
      <c r="J551" s="35">
        <f>SUM(I2:J550)</f>
        <v>1533</v>
      </c>
      <c r="K551" s="35">
        <f>SUM(K2:K550)</f>
        <v>1533</v>
      </c>
    </row>
  </sheetData>
  <autoFilter ref="A1:I551"/>
  <sortState ref="B2:H620">
    <sortCondition ref="B2:B620"/>
  </sortState>
  <phoneticPr fontId="7" type="noConversion"/>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79"/>
  <sheetViews>
    <sheetView topLeftCell="A60" workbookViewId="0">
      <selection activeCell="B80" sqref="B80"/>
    </sheetView>
  </sheetViews>
  <sheetFormatPr defaultRowHeight="15.5" x14ac:dyDescent="0.35"/>
  <cols>
    <col min="2" max="2" width="16.58203125" bestFit="1" customWidth="1"/>
    <col min="3" max="3" width="12.83203125" bestFit="1" customWidth="1"/>
    <col min="4" max="4" width="4.75" bestFit="1" customWidth="1"/>
    <col min="5" max="5" width="6.5" bestFit="1" customWidth="1"/>
    <col min="6" max="6" width="10.5" bestFit="1" customWidth="1"/>
    <col min="7" max="7" width="12.08203125" bestFit="1" customWidth="1"/>
    <col min="8" max="8" width="9.5" bestFit="1" customWidth="1"/>
    <col min="9" max="9" width="11.6640625" bestFit="1" customWidth="1"/>
    <col min="10" max="10" width="25.9140625" bestFit="1" customWidth="1"/>
    <col min="11" max="11" width="7.6640625" customWidth="1"/>
    <col min="12" max="12" width="9.6640625" bestFit="1" customWidth="1"/>
    <col min="13" max="13" width="6.83203125" customWidth="1"/>
    <col min="14" max="14" width="6.58203125" customWidth="1"/>
    <col min="15" max="15" width="7.75" customWidth="1"/>
    <col min="16" max="16" width="28.6640625" bestFit="1" customWidth="1"/>
    <col min="17" max="17" width="37" bestFit="1" customWidth="1"/>
    <col min="18" max="18" width="39.58203125" bestFit="1" customWidth="1"/>
    <col min="19" max="19" width="19.9140625" bestFit="1" customWidth="1"/>
    <col min="20" max="20" width="17.33203125" bestFit="1" customWidth="1"/>
    <col min="21" max="21" width="27.33203125" bestFit="1" customWidth="1"/>
    <col min="22" max="22" width="18.6640625" bestFit="1" customWidth="1"/>
    <col min="23" max="23" width="24.6640625" bestFit="1" customWidth="1"/>
    <col min="24" max="24" width="30.1640625" bestFit="1" customWidth="1"/>
    <col min="25" max="25" width="31" bestFit="1" customWidth="1"/>
    <col min="26" max="26" width="20.5" bestFit="1" customWidth="1"/>
    <col min="27" max="27" width="18" bestFit="1" customWidth="1"/>
    <col min="28" max="28" width="11.25" bestFit="1" customWidth="1"/>
    <col min="29" max="29" width="9.5" bestFit="1" customWidth="1"/>
    <col min="30" max="30" width="21.58203125" bestFit="1" customWidth="1"/>
    <col min="31" max="31" width="18.58203125" bestFit="1" customWidth="1"/>
    <col min="32" max="32" width="37.75" bestFit="1" customWidth="1"/>
    <col min="33" max="33" width="6.58203125" customWidth="1"/>
    <col min="34" max="34" width="10.5" bestFit="1" customWidth="1"/>
    <col min="35" max="35" width="28.75" bestFit="1" customWidth="1"/>
    <col min="36" max="36" width="19.5" bestFit="1" customWidth="1"/>
    <col min="37" max="37" width="62.33203125" bestFit="1" customWidth="1"/>
    <col min="38" max="38" width="33.75" bestFit="1" customWidth="1"/>
    <col min="39" max="39" width="28.25" bestFit="1" customWidth="1"/>
    <col min="40" max="40" width="17.58203125" bestFit="1" customWidth="1"/>
    <col min="41" max="41" width="9.75" bestFit="1" customWidth="1"/>
    <col min="42" max="42" width="7.5" customWidth="1"/>
    <col min="43" max="43" width="11" bestFit="1" customWidth="1"/>
    <col min="44" max="44" width="34.75" bestFit="1" customWidth="1"/>
    <col min="45" max="45" width="12.58203125" bestFit="1" customWidth="1"/>
    <col min="46" max="46" width="13.1640625" bestFit="1" customWidth="1"/>
    <col min="47" max="47" width="6.58203125" customWidth="1"/>
    <col min="48" max="48" width="21.4140625" bestFit="1" customWidth="1"/>
    <col min="49" max="49" width="10.1640625" bestFit="1" customWidth="1"/>
    <col min="50" max="50" width="29.75" bestFit="1" customWidth="1"/>
    <col min="51" max="51" width="14.58203125" bestFit="1" customWidth="1"/>
    <col min="52" max="52" width="18.6640625" bestFit="1" customWidth="1"/>
    <col min="53" max="53" width="12.9140625" bestFit="1" customWidth="1"/>
    <col min="54" max="54" width="9.6640625" bestFit="1" customWidth="1"/>
    <col min="55" max="55" width="12.6640625" bestFit="1" customWidth="1"/>
    <col min="56" max="56" width="10.08203125" bestFit="1" customWidth="1"/>
    <col min="57" max="57" width="24.1640625" bestFit="1" customWidth="1"/>
    <col min="58" max="58" width="27.1640625" bestFit="1" customWidth="1"/>
    <col min="59" max="59" width="13.4140625" bestFit="1" customWidth="1"/>
    <col min="60" max="60" width="19.5" bestFit="1" customWidth="1"/>
    <col min="61" max="61" width="18.9140625" bestFit="1" customWidth="1"/>
    <col min="62" max="62" width="23.08203125" bestFit="1" customWidth="1"/>
    <col min="63" max="63" width="20.6640625" bestFit="1" customWidth="1"/>
    <col min="64" max="64" width="39.58203125" bestFit="1" customWidth="1"/>
    <col min="65" max="65" width="28.6640625" bestFit="1" customWidth="1"/>
    <col min="66" max="66" width="17.08203125" bestFit="1" customWidth="1"/>
    <col min="67" max="67" width="31.25" bestFit="1" customWidth="1"/>
    <col min="68" max="68" width="35.08203125" bestFit="1" customWidth="1"/>
    <col min="69" max="69" width="7.08203125" customWidth="1"/>
    <col min="70" max="70" width="17.08203125" bestFit="1" customWidth="1"/>
    <col min="71" max="71" width="23.33203125" bestFit="1" customWidth="1"/>
    <col min="72" max="72" width="19.08203125" bestFit="1" customWidth="1"/>
    <col min="73" max="73" width="8.9140625" bestFit="1" customWidth="1"/>
    <col min="74" max="74" width="9.83203125" bestFit="1" customWidth="1"/>
    <col min="75" max="75" width="14" bestFit="1" customWidth="1"/>
    <col min="76" max="76" width="9.83203125" bestFit="1" customWidth="1"/>
    <col min="77" max="77" width="18.6640625" bestFit="1" customWidth="1"/>
    <col min="78" max="78" width="11.6640625" bestFit="1" customWidth="1"/>
    <col min="79" max="79" width="30.5" bestFit="1" customWidth="1"/>
    <col min="80" max="80" width="14.6640625" bestFit="1" customWidth="1"/>
    <col min="81" max="81" width="29.83203125" bestFit="1" customWidth="1"/>
    <col min="82" max="82" width="30.9140625" bestFit="1" customWidth="1"/>
    <col min="83" max="83" width="12.1640625" bestFit="1" customWidth="1"/>
    <col min="84" max="84" width="21" bestFit="1" customWidth="1"/>
    <col min="85" max="85" width="10.4140625" bestFit="1" customWidth="1"/>
    <col min="86" max="86" width="8.58203125" customWidth="1"/>
    <col min="87" max="88" width="15.4140625" bestFit="1" customWidth="1"/>
    <col min="89" max="89" width="16.1640625" bestFit="1" customWidth="1"/>
    <col min="90" max="90" width="24.1640625" bestFit="1" customWidth="1"/>
    <col min="91" max="91" width="15.5" bestFit="1" customWidth="1"/>
    <col min="92" max="92" width="24.83203125" bestFit="1" customWidth="1"/>
    <col min="93" max="93" width="14.9140625" bestFit="1" customWidth="1"/>
    <col min="94" max="94" width="6.5" customWidth="1"/>
    <col min="95" max="95" width="10.5" bestFit="1" customWidth="1"/>
  </cols>
  <sheetData>
    <row r="2" spans="2:6" x14ac:dyDescent="0.35">
      <c r="B2" s="27" t="s">
        <v>1762</v>
      </c>
      <c r="C2" s="27" t="s">
        <v>1751</v>
      </c>
    </row>
    <row r="3" spans="2:6" x14ac:dyDescent="0.35">
      <c r="B3" s="27" t="s">
        <v>1754</v>
      </c>
      <c r="C3" t="s">
        <v>24</v>
      </c>
      <c r="D3" t="s">
        <v>5</v>
      </c>
      <c r="E3" t="s">
        <v>1752</v>
      </c>
      <c r="F3" t="s">
        <v>1753</v>
      </c>
    </row>
    <row r="4" spans="2:6" x14ac:dyDescent="0.35">
      <c r="B4" s="30" t="s">
        <v>4</v>
      </c>
      <c r="C4" s="28">
        <v>92</v>
      </c>
      <c r="D4" s="28">
        <v>737</v>
      </c>
      <c r="E4" s="28"/>
      <c r="F4" s="28">
        <v>829</v>
      </c>
    </row>
    <row r="5" spans="2:6" x14ac:dyDescent="0.35">
      <c r="B5" s="30" t="s">
        <v>6</v>
      </c>
      <c r="C5" s="28">
        <v>48</v>
      </c>
      <c r="D5" s="28">
        <v>656</v>
      </c>
      <c r="E5" s="28"/>
      <c r="F5" s="28">
        <v>704</v>
      </c>
    </row>
    <row r="6" spans="2:6" x14ac:dyDescent="0.35">
      <c r="B6" s="30" t="s">
        <v>1752</v>
      </c>
      <c r="C6" s="28"/>
      <c r="D6" s="28"/>
      <c r="E6" s="28"/>
      <c r="F6" s="28"/>
    </row>
    <row r="7" spans="2:6" x14ac:dyDescent="0.35">
      <c r="B7" s="30" t="s">
        <v>1753</v>
      </c>
      <c r="C7" s="28">
        <v>140</v>
      </c>
      <c r="D7" s="28">
        <v>1393</v>
      </c>
      <c r="E7" s="28"/>
      <c r="F7" s="28">
        <v>1533</v>
      </c>
    </row>
    <row r="10" spans="2:6" x14ac:dyDescent="0.35">
      <c r="B10" s="29"/>
    </row>
    <row r="11" spans="2:6" x14ac:dyDescent="0.35">
      <c r="B11" s="31" t="s">
        <v>1631</v>
      </c>
    </row>
    <row r="12" spans="2:6" x14ac:dyDescent="0.35">
      <c r="B12" s="31" t="s">
        <v>690</v>
      </c>
    </row>
    <row r="13" spans="2:6" x14ac:dyDescent="0.35">
      <c r="B13" s="31" t="s">
        <v>390</v>
      </c>
    </row>
    <row r="14" spans="2:6" x14ac:dyDescent="0.35">
      <c r="B14" s="31" t="s">
        <v>488</v>
      </c>
    </row>
    <row r="15" spans="2:6" x14ac:dyDescent="0.35">
      <c r="B15" s="31" t="s">
        <v>393</v>
      </c>
    </row>
    <row r="16" spans="2:6" x14ac:dyDescent="0.35">
      <c r="B16" s="31" t="s">
        <v>272</v>
      </c>
    </row>
    <row r="17" spans="2:2" x14ac:dyDescent="0.35">
      <c r="B17" s="31" t="s">
        <v>1345</v>
      </c>
    </row>
    <row r="18" spans="2:2" x14ac:dyDescent="0.35">
      <c r="B18" s="31" t="s">
        <v>164</v>
      </c>
    </row>
    <row r="19" spans="2:2" x14ac:dyDescent="0.35">
      <c r="B19" s="31" t="s">
        <v>294</v>
      </c>
    </row>
    <row r="20" spans="2:2" x14ac:dyDescent="0.35">
      <c r="B20" s="31" t="s">
        <v>689</v>
      </c>
    </row>
    <row r="21" spans="2:2" x14ac:dyDescent="0.35">
      <c r="B21" s="31" t="s">
        <v>87</v>
      </c>
    </row>
    <row r="22" spans="2:2" x14ac:dyDescent="0.35">
      <c r="B22" s="31" t="s">
        <v>210</v>
      </c>
    </row>
    <row r="23" spans="2:2" x14ac:dyDescent="0.35">
      <c r="B23" s="31" t="s">
        <v>707</v>
      </c>
    </row>
    <row r="24" spans="2:2" x14ac:dyDescent="0.35">
      <c r="B24" s="31" t="s">
        <v>266</v>
      </c>
    </row>
    <row r="25" spans="2:2" x14ac:dyDescent="0.35">
      <c r="B25" s="31" t="s">
        <v>171</v>
      </c>
    </row>
    <row r="26" spans="2:2" x14ac:dyDescent="0.35">
      <c r="B26" s="31" t="s">
        <v>409</v>
      </c>
    </row>
    <row r="27" spans="2:2" x14ac:dyDescent="0.35">
      <c r="B27" s="31" t="s">
        <v>1432</v>
      </c>
    </row>
    <row r="28" spans="2:2" x14ac:dyDescent="0.35">
      <c r="B28" s="31" t="s">
        <v>1284</v>
      </c>
    </row>
    <row r="29" spans="2:2" x14ac:dyDescent="0.35">
      <c r="B29" s="31" t="s">
        <v>419</v>
      </c>
    </row>
    <row r="30" spans="2:2" x14ac:dyDescent="0.35">
      <c r="B30" s="31" t="s">
        <v>1448</v>
      </c>
    </row>
    <row r="31" spans="2:2" x14ac:dyDescent="0.35">
      <c r="B31" s="31" t="s">
        <v>217</v>
      </c>
    </row>
    <row r="32" spans="2:2" x14ac:dyDescent="0.35">
      <c r="B32" s="31" t="s">
        <v>633</v>
      </c>
    </row>
    <row r="33" spans="2:2" x14ac:dyDescent="0.35">
      <c r="B33" s="31" t="s">
        <v>328</v>
      </c>
    </row>
    <row r="34" spans="2:2" x14ac:dyDescent="0.35">
      <c r="B34" s="31" t="s">
        <v>279</v>
      </c>
    </row>
    <row r="35" spans="2:2" x14ac:dyDescent="0.35">
      <c r="B35" s="31" t="s">
        <v>562</v>
      </c>
    </row>
    <row r="36" spans="2:2" x14ac:dyDescent="0.35">
      <c r="B36" s="31" t="s">
        <v>331</v>
      </c>
    </row>
    <row r="37" spans="2:2" x14ac:dyDescent="0.35">
      <c r="B37" s="31" t="s">
        <v>1288</v>
      </c>
    </row>
    <row r="38" spans="2:2" x14ac:dyDescent="0.35">
      <c r="B38" s="31" t="s">
        <v>880</v>
      </c>
    </row>
    <row r="39" spans="2:2" x14ac:dyDescent="0.35">
      <c r="B39" s="31" t="s">
        <v>718</v>
      </c>
    </row>
    <row r="40" spans="2:2" x14ac:dyDescent="0.35">
      <c r="B40" s="31" t="s">
        <v>958</v>
      </c>
    </row>
    <row r="41" spans="2:2" x14ac:dyDescent="0.35">
      <c r="B41" s="31" t="s">
        <v>7</v>
      </c>
    </row>
    <row r="42" spans="2:2" x14ac:dyDescent="0.35">
      <c r="B42" s="31" t="s">
        <v>669</v>
      </c>
    </row>
    <row r="43" spans="2:2" x14ac:dyDescent="0.35">
      <c r="B43" s="31" t="s">
        <v>228</v>
      </c>
    </row>
    <row r="44" spans="2:2" x14ac:dyDescent="0.35">
      <c r="B44" s="31" t="s">
        <v>284</v>
      </c>
    </row>
    <row r="45" spans="2:2" x14ac:dyDescent="0.35">
      <c r="B45" s="31" t="s">
        <v>247</v>
      </c>
    </row>
    <row r="46" spans="2:2" x14ac:dyDescent="0.35">
      <c r="B46" s="31" t="s">
        <v>719</v>
      </c>
    </row>
    <row r="47" spans="2:2" x14ac:dyDescent="0.35">
      <c r="B47" s="31" t="s">
        <v>1023</v>
      </c>
    </row>
    <row r="48" spans="2:2" x14ac:dyDescent="0.35">
      <c r="B48" s="31" t="s">
        <v>43</v>
      </c>
    </row>
    <row r="49" spans="2:2" x14ac:dyDescent="0.35">
      <c r="B49" s="31" t="s">
        <v>46</v>
      </c>
    </row>
    <row r="50" spans="2:2" x14ac:dyDescent="0.35">
      <c r="B50" s="31" t="s">
        <v>1552</v>
      </c>
    </row>
    <row r="51" spans="2:2" x14ac:dyDescent="0.35">
      <c r="B51" s="31" t="s">
        <v>1494</v>
      </c>
    </row>
    <row r="52" spans="2:2" x14ac:dyDescent="0.35">
      <c r="B52" s="31" t="s">
        <v>371</v>
      </c>
    </row>
    <row r="53" spans="2:2" x14ac:dyDescent="0.35">
      <c r="B53" s="31" t="s">
        <v>695</v>
      </c>
    </row>
    <row r="54" spans="2:2" x14ac:dyDescent="0.35">
      <c r="B54" s="31" t="s">
        <v>235</v>
      </c>
    </row>
    <row r="55" spans="2:2" x14ac:dyDescent="0.35">
      <c r="B55" s="31" t="s">
        <v>1562</v>
      </c>
    </row>
    <row r="56" spans="2:2" x14ac:dyDescent="0.35">
      <c r="B56" s="31" t="s">
        <v>239</v>
      </c>
    </row>
    <row r="57" spans="2:2" x14ac:dyDescent="0.35">
      <c r="B57" s="31" t="s">
        <v>1574</v>
      </c>
    </row>
    <row r="58" spans="2:2" x14ac:dyDescent="0.35">
      <c r="B58" s="31" t="s">
        <v>1579</v>
      </c>
    </row>
    <row r="59" spans="2:2" x14ac:dyDescent="0.35">
      <c r="B59" s="31" t="s">
        <v>76</v>
      </c>
    </row>
    <row r="60" spans="2:2" x14ac:dyDescent="0.35">
      <c r="B60" s="31" t="s">
        <v>22</v>
      </c>
    </row>
    <row r="61" spans="2:2" x14ac:dyDescent="0.35">
      <c r="B61" s="31" t="s">
        <v>638</v>
      </c>
    </row>
    <row r="62" spans="2:2" x14ac:dyDescent="0.35">
      <c r="B62" s="31" t="s">
        <v>83</v>
      </c>
    </row>
    <row r="63" spans="2:2" x14ac:dyDescent="0.35">
      <c r="B63" s="31" t="s">
        <v>635</v>
      </c>
    </row>
    <row r="64" spans="2:2" x14ac:dyDescent="0.35">
      <c r="B64" s="31" t="s">
        <v>642</v>
      </c>
    </row>
    <row r="65" spans="2:2" x14ac:dyDescent="0.35">
      <c r="B65" s="31" t="s">
        <v>1126</v>
      </c>
    </row>
    <row r="66" spans="2:2" x14ac:dyDescent="0.35">
      <c r="B66" s="31" t="s">
        <v>1093</v>
      </c>
    </row>
    <row r="67" spans="2:2" x14ac:dyDescent="0.35">
      <c r="B67" s="31" t="s">
        <v>1617</v>
      </c>
    </row>
    <row r="68" spans="2:2" x14ac:dyDescent="0.35">
      <c r="B68" s="31" t="s">
        <v>1640</v>
      </c>
    </row>
    <row r="69" spans="2:2" x14ac:dyDescent="0.35">
      <c r="B69" s="31" t="s">
        <v>1647</v>
      </c>
    </row>
    <row r="70" spans="2:2" x14ac:dyDescent="0.35">
      <c r="B70" s="31" t="s">
        <v>60</v>
      </c>
    </row>
    <row r="71" spans="2:2" x14ac:dyDescent="0.35">
      <c r="B71" s="31" t="s">
        <v>646</v>
      </c>
    </row>
    <row r="72" spans="2:2" x14ac:dyDescent="0.35">
      <c r="B72" s="31" t="s">
        <v>1704</v>
      </c>
    </row>
    <row r="73" spans="2:2" x14ac:dyDescent="0.35">
      <c r="B73" s="31" t="s">
        <v>1717</v>
      </c>
    </row>
    <row r="74" spans="2:2" x14ac:dyDescent="0.35">
      <c r="B74" s="31" t="s">
        <v>1721</v>
      </c>
    </row>
    <row r="75" spans="2:2" x14ac:dyDescent="0.35">
      <c r="B75" s="31" t="s">
        <v>291</v>
      </c>
    </row>
    <row r="76" spans="2:2" x14ac:dyDescent="0.35">
      <c r="B76" s="31" t="s">
        <v>1212</v>
      </c>
    </row>
    <row r="77" spans="2:2" x14ac:dyDescent="0.35">
      <c r="B77" s="31" t="s">
        <v>443</v>
      </c>
    </row>
    <row r="78" spans="2:2" x14ac:dyDescent="0.35">
      <c r="B78" s="31" t="s">
        <v>1195</v>
      </c>
    </row>
    <row r="79" spans="2:2" x14ac:dyDescent="0.35">
      <c r="B79">
        <f>78-11</f>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Focused</vt:lpstr>
      <vt:lpstr>tab</vt:lpstr>
    </vt:vector>
  </TitlesOfParts>
  <Company>SJSU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Cushing</dc:creator>
  <cp:lastModifiedBy>"000700090"</cp:lastModifiedBy>
  <dcterms:created xsi:type="dcterms:W3CDTF">2016-07-21T23:21:59Z</dcterms:created>
  <dcterms:modified xsi:type="dcterms:W3CDTF">2020-06-04T07:46:00Z</dcterms:modified>
</cp:coreProperties>
</file>